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01"/>
  <workbookPr defaultThemeVersion="124226"/>
  <mc:AlternateContent xmlns:mc="http://schemas.openxmlformats.org/markup-compatibility/2006">
    <mc:Choice Requires="x15">
      <x15ac:absPath xmlns:x15ac="http://schemas.microsoft.com/office/spreadsheetml/2010/11/ac" url="C:\Users\jdriggs\Downloads\"/>
    </mc:Choice>
  </mc:AlternateContent>
  <xr:revisionPtr revIDLastSave="0" documentId="13_ncr:40009_{B240C2F1-DB38-4FBF-887F-25D9A54774F4}" xr6:coauthVersionLast="47" xr6:coauthVersionMax="47" xr10:uidLastSave="{00000000-0000-0000-0000-000000000000}"/>
  <bookViews>
    <workbookView xWindow="-120" yWindow="-120" windowWidth="29040" windowHeight="15840" activeTab="2"/>
  </bookViews>
  <sheets>
    <sheet name="MASTERS" sheetId="1" r:id="rId1"/>
    <sheet name="AMATEUR" sheetId="2" r:id="rId2"/>
    <sheet name="NOVICE" sheetId="3" r:id="rId3"/>
  </sheets>
  <definedNames>
    <definedName name="_xlnm.Print_Area" localSheetId="1">AMATEUR!$A$1:$AO$56</definedName>
    <definedName name="_xlnm.Print_Area" localSheetId="0">MASTERS!$A$1:$AO$56</definedName>
    <definedName name="_xlnm.Print_Area" localSheetId="2">NOVICE!$A$1:$AO$56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7" i="3" l="1"/>
  <c r="AL49" i="3"/>
  <c r="AA55" i="3"/>
  <c r="AA53" i="3"/>
  <c r="AA51" i="3"/>
  <c r="AA49" i="3"/>
  <c r="AA47" i="3"/>
  <c r="AA45" i="3"/>
  <c r="AA43" i="3"/>
  <c r="R39" i="3"/>
  <c r="R37" i="3"/>
  <c r="Q39" i="3"/>
  <c r="P39" i="3"/>
  <c r="O39" i="3"/>
  <c r="N39" i="3"/>
  <c r="M39" i="3"/>
  <c r="L39" i="3"/>
  <c r="K39" i="3"/>
  <c r="J39" i="3"/>
  <c r="J37" i="3"/>
  <c r="I39" i="3"/>
  <c r="R38" i="3"/>
  <c r="Q38" i="3"/>
  <c r="P38" i="3"/>
  <c r="O38" i="3"/>
  <c r="N38" i="3"/>
  <c r="M38" i="3"/>
  <c r="L38" i="3"/>
  <c r="K38" i="3"/>
  <c r="J38" i="3"/>
  <c r="I38" i="3"/>
  <c r="AL36" i="3"/>
  <c r="AG36" i="3"/>
  <c r="AA36" i="3"/>
  <c r="AM36" i="3"/>
  <c r="AL35" i="3"/>
  <c r="AG35" i="3"/>
  <c r="AA35" i="3"/>
  <c r="AL34" i="3"/>
  <c r="AG34" i="3"/>
  <c r="AA34" i="3"/>
  <c r="AM34" i="3"/>
  <c r="AL33" i="3"/>
  <c r="AG33" i="3"/>
  <c r="AA33" i="3"/>
  <c r="AM33" i="3"/>
  <c r="AL32" i="3"/>
  <c r="AG32" i="3"/>
  <c r="AA32" i="3"/>
  <c r="AL31" i="3"/>
  <c r="AG31" i="3"/>
  <c r="AA31" i="3"/>
  <c r="AL30" i="3"/>
  <c r="AG30" i="3"/>
  <c r="AA30" i="3"/>
  <c r="AL29" i="3"/>
  <c r="AG29" i="3"/>
  <c r="AA29" i="3"/>
  <c r="AM29" i="3"/>
  <c r="AL28" i="3"/>
  <c r="AG28" i="3"/>
  <c r="AA28" i="3"/>
  <c r="AM28" i="3"/>
  <c r="AL27" i="3"/>
  <c r="AG27" i="3"/>
  <c r="AA27" i="3"/>
  <c r="AL26" i="3"/>
  <c r="AG26" i="3"/>
  <c r="AA26" i="3"/>
  <c r="AL25" i="3"/>
  <c r="AG25" i="3"/>
  <c r="AA25" i="3"/>
  <c r="AL24" i="3"/>
  <c r="AG24" i="3"/>
  <c r="AA24" i="3"/>
  <c r="AL23" i="3"/>
  <c r="AG23" i="3"/>
  <c r="AA23" i="3"/>
  <c r="AM23" i="3"/>
  <c r="AL22" i="3"/>
  <c r="AG22" i="3"/>
  <c r="AA22" i="3"/>
  <c r="AM22" i="3"/>
  <c r="AL21" i="3"/>
  <c r="AG21" i="3"/>
  <c r="AA21" i="3"/>
  <c r="AL20" i="3"/>
  <c r="AG20" i="3"/>
  <c r="AA20" i="3"/>
  <c r="AL19" i="3"/>
  <c r="AG19" i="3"/>
  <c r="AA19" i="3"/>
  <c r="AM19" i="3"/>
  <c r="AL18" i="3"/>
  <c r="AG18" i="3"/>
  <c r="AA18" i="3"/>
  <c r="AL17" i="3"/>
  <c r="AG17" i="3"/>
  <c r="AA17" i="3"/>
  <c r="AM17" i="3"/>
  <c r="AL16" i="3"/>
  <c r="AG16" i="3"/>
  <c r="AA16" i="3"/>
  <c r="AL15" i="3"/>
  <c r="AG15" i="3"/>
  <c r="AA15" i="3"/>
  <c r="AM15" i="3"/>
  <c r="AL14" i="3"/>
  <c r="AG14" i="3"/>
  <c r="AA14" i="3"/>
  <c r="AL13" i="3"/>
  <c r="AG13" i="3"/>
  <c r="AA13" i="3"/>
  <c r="AM13" i="3"/>
  <c r="AL12" i="3"/>
  <c r="AG12" i="3"/>
  <c r="AA12" i="3"/>
  <c r="AL11" i="3"/>
  <c r="AG11" i="3"/>
  <c r="AA11" i="3"/>
  <c r="AA55" i="2"/>
  <c r="AA53" i="2"/>
  <c r="AA51" i="2"/>
  <c r="AA49" i="2"/>
  <c r="AA47" i="2"/>
  <c r="AA45" i="2"/>
  <c r="AA43" i="2"/>
  <c r="R39" i="2"/>
  <c r="Q39" i="2"/>
  <c r="P39" i="2"/>
  <c r="O39" i="2"/>
  <c r="O37" i="2"/>
  <c r="N39" i="2"/>
  <c r="N37" i="2"/>
  <c r="M39" i="2"/>
  <c r="L39" i="2"/>
  <c r="K39" i="2"/>
  <c r="J39" i="2"/>
  <c r="J37" i="2"/>
  <c r="I39" i="2"/>
  <c r="R38" i="2"/>
  <c r="Q38" i="2"/>
  <c r="P38" i="2"/>
  <c r="O38" i="2"/>
  <c r="N38" i="2"/>
  <c r="M38" i="2"/>
  <c r="L38" i="2"/>
  <c r="K38" i="2"/>
  <c r="J38" i="2"/>
  <c r="I38" i="2"/>
  <c r="AL36" i="2"/>
  <c r="AG36" i="2"/>
  <c r="AA36" i="2"/>
  <c r="AM36" i="2"/>
  <c r="AL35" i="2"/>
  <c r="AG35" i="2"/>
  <c r="AA35" i="2"/>
  <c r="AL34" i="2"/>
  <c r="AG34" i="2"/>
  <c r="AA34" i="2"/>
  <c r="AM34" i="2"/>
  <c r="AL33" i="2"/>
  <c r="AG33" i="2"/>
  <c r="AA33" i="2"/>
  <c r="AL32" i="2"/>
  <c r="AG32" i="2"/>
  <c r="AA32" i="2"/>
  <c r="AL31" i="2"/>
  <c r="AG31" i="2"/>
  <c r="AA31" i="2"/>
  <c r="AL30" i="2"/>
  <c r="AG30" i="2"/>
  <c r="AA30" i="2"/>
  <c r="AM30" i="2"/>
  <c r="AL29" i="2"/>
  <c r="AG29" i="2"/>
  <c r="AA29" i="2"/>
  <c r="AM29" i="2"/>
  <c r="AL28" i="2"/>
  <c r="AG28" i="2"/>
  <c r="AA28" i="2"/>
  <c r="AL27" i="2"/>
  <c r="AG27" i="2"/>
  <c r="AA27" i="2"/>
  <c r="AM27" i="2"/>
  <c r="AL26" i="2"/>
  <c r="AG26" i="2"/>
  <c r="AA26" i="2"/>
  <c r="AL25" i="2"/>
  <c r="AG25" i="2"/>
  <c r="AA25" i="2"/>
  <c r="AL24" i="2"/>
  <c r="AG24" i="2"/>
  <c r="AA24" i="2"/>
  <c r="AL23" i="2"/>
  <c r="AG23" i="2"/>
  <c r="AA23" i="2"/>
  <c r="AM23" i="2"/>
  <c r="AL22" i="2"/>
  <c r="AG22" i="2"/>
  <c r="AA22" i="2"/>
  <c r="AL21" i="2"/>
  <c r="AG21" i="2"/>
  <c r="AA21" i="2"/>
  <c r="AL20" i="2"/>
  <c r="AG20" i="2"/>
  <c r="AA20" i="2"/>
  <c r="AM20" i="2"/>
  <c r="AL19" i="2"/>
  <c r="AG19" i="2"/>
  <c r="AA19" i="2"/>
  <c r="AM19" i="2"/>
  <c r="AL18" i="2"/>
  <c r="AG18" i="2"/>
  <c r="AA18" i="2"/>
  <c r="AL17" i="2"/>
  <c r="AG17" i="2"/>
  <c r="AA17" i="2"/>
  <c r="AM17" i="2"/>
  <c r="AL16" i="2"/>
  <c r="AG16" i="2"/>
  <c r="AA16" i="2"/>
  <c r="AL15" i="2"/>
  <c r="AG15" i="2"/>
  <c r="AA15" i="2"/>
  <c r="AL14" i="2"/>
  <c r="AG14" i="2"/>
  <c r="AA14" i="2"/>
  <c r="AL13" i="2"/>
  <c r="AG13" i="2"/>
  <c r="AA13" i="2"/>
  <c r="AL12" i="2"/>
  <c r="AG12" i="2"/>
  <c r="AA12" i="2"/>
  <c r="AL11" i="2"/>
  <c r="AG11" i="2"/>
  <c r="AA11" i="2"/>
  <c r="AG21" i="1"/>
  <c r="AG12" i="1"/>
  <c r="AG13" i="1"/>
  <c r="AG14" i="1"/>
  <c r="AG15" i="1"/>
  <c r="AG16" i="1"/>
  <c r="AG17" i="1"/>
  <c r="AG18" i="1"/>
  <c r="AG19" i="1"/>
  <c r="AG20" i="1"/>
  <c r="AG22" i="1"/>
  <c r="AG23" i="1"/>
  <c r="AG24" i="1"/>
  <c r="AG25" i="1"/>
  <c r="AG26" i="1"/>
  <c r="AG27" i="1"/>
  <c r="AG28" i="1"/>
  <c r="AM28" i="1"/>
  <c r="AG29" i="1"/>
  <c r="AM29" i="1"/>
  <c r="AG30" i="1"/>
  <c r="AM30" i="1"/>
  <c r="AG31" i="1"/>
  <c r="AM31" i="1"/>
  <c r="AG32" i="1"/>
  <c r="AG33" i="1"/>
  <c r="AG34" i="1"/>
  <c r="AG35" i="1"/>
  <c r="AG36" i="1"/>
  <c r="AG11" i="1"/>
  <c r="AA12" i="1"/>
  <c r="AA13" i="1"/>
  <c r="AA14" i="1"/>
  <c r="AA15" i="1"/>
  <c r="AA16" i="1"/>
  <c r="AA17" i="1"/>
  <c r="AA18" i="1"/>
  <c r="AA19" i="1"/>
  <c r="AA20" i="1"/>
  <c r="AA21" i="1"/>
  <c r="AA22" i="1"/>
  <c r="AM22" i="1"/>
  <c r="AA23" i="1"/>
  <c r="AM23" i="1"/>
  <c r="AA24" i="1"/>
  <c r="AM24" i="1"/>
  <c r="AA25" i="1"/>
  <c r="AM25" i="1"/>
  <c r="AA26" i="1"/>
  <c r="AA27" i="1"/>
  <c r="AA28" i="1"/>
  <c r="AA29" i="1"/>
  <c r="AA30" i="1"/>
  <c r="AA31" i="1"/>
  <c r="AA32" i="1"/>
  <c r="AA33" i="1"/>
  <c r="AA34" i="1"/>
  <c r="AA35" i="1"/>
  <c r="AA36" i="1"/>
  <c r="AA11" i="1"/>
  <c r="AL12" i="1"/>
  <c r="AL13" i="1"/>
  <c r="AL14" i="1"/>
  <c r="AL15" i="1"/>
  <c r="AL16" i="1"/>
  <c r="AM16" i="1"/>
  <c r="AL17" i="1"/>
  <c r="AM17" i="1"/>
  <c r="AL18" i="1"/>
  <c r="AL19" i="1"/>
  <c r="AM19" i="1"/>
  <c r="AL20" i="1"/>
  <c r="AL21" i="1"/>
  <c r="AL22" i="1"/>
  <c r="AL23" i="1"/>
  <c r="AL24" i="1"/>
  <c r="AL25" i="1"/>
  <c r="AL26" i="1"/>
  <c r="AL27" i="1"/>
  <c r="AL28" i="1"/>
  <c r="AL29" i="1"/>
  <c r="AL30" i="1"/>
  <c r="AL31" i="1"/>
  <c r="AL32" i="1"/>
  <c r="AL33" i="1"/>
  <c r="AL34" i="1"/>
  <c r="AL35" i="1"/>
  <c r="AM35" i="1"/>
  <c r="AL36" i="1"/>
  <c r="AL11" i="1"/>
  <c r="AM11" i="1"/>
  <c r="AA43" i="1"/>
  <c r="Z39" i="1"/>
  <c r="Y39" i="1"/>
  <c r="X39" i="1"/>
  <c r="W39" i="1"/>
  <c r="V39" i="1"/>
  <c r="U39" i="1"/>
  <c r="T39" i="1"/>
  <c r="S39" i="1"/>
  <c r="R39" i="1"/>
  <c r="Q39" i="1"/>
  <c r="P39" i="1"/>
  <c r="O39" i="1"/>
  <c r="N39" i="1"/>
  <c r="N37" i="1"/>
  <c r="M39" i="1"/>
  <c r="M37" i="1"/>
  <c r="L39" i="1"/>
  <c r="L37" i="1"/>
  <c r="K39" i="1"/>
  <c r="K37" i="1"/>
  <c r="J39" i="1"/>
  <c r="J37" i="1"/>
  <c r="I39" i="1"/>
  <c r="Z38" i="1"/>
  <c r="Y38" i="1"/>
  <c r="X38" i="1"/>
  <c r="W38" i="1"/>
  <c r="V38" i="1"/>
  <c r="U38" i="1"/>
  <c r="U37" i="1"/>
  <c r="T38" i="1"/>
  <c r="S38" i="1"/>
  <c r="R38" i="1"/>
  <c r="Q38" i="1"/>
  <c r="P38" i="1"/>
  <c r="O38" i="1"/>
  <c r="N38" i="1"/>
  <c r="M38" i="1"/>
  <c r="L38" i="1"/>
  <c r="K38" i="1"/>
  <c r="J38" i="1"/>
  <c r="I38" i="1"/>
  <c r="AA45" i="1"/>
  <c r="AA47" i="1"/>
  <c r="AA49" i="1"/>
  <c r="AA51" i="1"/>
  <c r="AA53" i="1"/>
  <c r="AA55" i="1"/>
  <c r="W37" i="1"/>
  <c r="V37" i="1"/>
  <c r="AL45" i="3"/>
  <c r="AL51" i="3"/>
  <c r="AM24" i="3"/>
  <c r="AM21" i="2"/>
  <c r="AM24" i="2"/>
  <c r="AM11" i="2"/>
  <c r="Y37" i="1"/>
  <c r="AM27" i="1"/>
  <c r="AM12" i="1"/>
  <c r="AM34" i="1"/>
  <c r="O37" i="1"/>
  <c r="P37" i="1"/>
  <c r="R37" i="1"/>
  <c r="AM32" i="1"/>
  <c r="Z37" i="1"/>
  <c r="AM21" i="1"/>
  <c r="AM20" i="1"/>
  <c r="AM26" i="1"/>
  <c r="AM18" i="1"/>
  <c r="I37" i="1"/>
  <c r="AM15" i="1"/>
  <c r="Q37" i="1"/>
  <c r="AM14" i="1"/>
  <c r="AM33" i="1"/>
  <c r="AM13" i="1"/>
  <c r="S37" i="1"/>
  <c r="AL45" i="1"/>
  <c r="T37" i="1"/>
  <c r="X37" i="1"/>
  <c r="AL49" i="1"/>
  <c r="AL47" i="1"/>
  <c r="AM35" i="2"/>
  <c r="AM31" i="2"/>
  <c r="AM33" i="2"/>
  <c r="AM16" i="2"/>
  <c r="AM18" i="2"/>
  <c r="AM25" i="2"/>
  <c r="AM22" i="2"/>
  <c r="AM28" i="2"/>
  <c r="Q37" i="2"/>
  <c r="AM32" i="2"/>
  <c r="AM12" i="2"/>
  <c r="L37" i="2"/>
  <c r="AM13" i="2"/>
  <c r="AM14" i="2"/>
  <c r="AM26" i="2"/>
  <c r="M37" i="2"/>
  <c r="R37" i="2"/>
  <c r="P37" i="2"/>
  <c r="I37" i="2"/>
  <c r="K37" i="2"/>
  <c r="AL47" i="2"/>
  <c r="AL49" i="2"/>
  <c r="AM15" i="2"/>
  <c r="AL45" i="2"/>
  <c r="AL51" i="2"/>
  <c r="AM36" i="1"/>
  <c r="AM27" i="3"/>
  <c r="AM18" i="3"/>
  <c r="AM21" i="3"/>
  <c r="AM32" i="3"/>
  <c r="O37" i="3"/>
  <c r="P37" i="3"/>
  <c r="I37" i="3"/>
  <c r="AM31" i="3"/>
  <c r="AM20" i="3"/>
  <c r="AM14" i="3"/>
  <c r="AM26" i="3"/>
  <c r="K37" i="3"/>
  <c r="L37" i="3"/>
  <c r="AM16" i="3"/>
  <c r="M37" i="3"/>
  <c r="N37" i="3"/>
  <c r="AM11" i="3"/>
  <c r="Q37" i="3"/>
  <c r="AM35" i="3"/>
  <c r="AM30" i="3"/>
  <c r="AM25" i="3"/>
  <c r="AM12" i="3"/>
  <c r="AL51" i="1"/>
</calcChain>
</file>

<file path=xl/sharedStrings.xml><?xml version="1.0" encoding="utf-8"?>
<sst xmlns="http://schemas.openxmlformats.org/spreadsheetml/2006/main" count="283" uniqueCount="101">
  <si>
    <t>Dance Name</t>
  </si>
  <si>
    <t>Sex</t>
  </si>
  <si>
    <t>Age</t>
  </si>
  <si>
    <t>Ex.</t>
  </si>
  <si>
    <t>Jane Doe</t>
  </si>
  <si>
    <t>F</t>
  </si>
  <si>
    <t>This teams average age is</t>
  </si>
  <si>
    <t>Number of dancers in this category</t>
  </si>
  <si>
    <t>Total of ages in this group</t>
  </si>
  <si>
    <t>M</t>
  </si>
  <si>
    <t>Duo / Duet Competition - List all paired names here</t>
  </si>
  <si>
    <t>Show Duo/Duet</t>
  </si>
  <si>
    <t>Short Duo/Duet</t>
  </si>
  <si>
    <t xml:space="preserve"> </t>
  </si>
  <si>
    <t>Duo Duet Registration Instructions</t>
  </si>
  <si>
    <t>Totals and Payment Information</t>
  </si>
  <si>
    <t>The total amount you owe in team entries is</t>
  </si>
  <si>
    <t>The total amount you owe in solo entries is</t>
  </si>
  <si>
    <t>Your total payment for all entries included on this entry form should be written in one team check for the amount of</t>
  </si>
  <si>
    <t>Mail your completed forms with payment to:</t>
  </si>
  <si>
    <t>Team Registration Instructions</t>
  </si>
  <si>
    <t>x</t>
  </si>
  <si>
    <r>
      <t xml:space="preserve">Payment must be made with </t>
    </r>
    <r>
      <rPr>
        <b/>
        <sz val="10"/>
        <color indexed="10"/>
        <rFont val="Arial"/>
        <family val="2"/>
      </rPr>
      <t>ONE TEAM CHECK</t>
    </r>
    <r>
      <rPr>
        <sz val="10"/>
        <rFont val="Arial"/>
      </rPr>
      <t xml:space="preserve">.   </t>
    </r>
    <r>
      <rPr>
        <sz val="10"/>
        <color indexed="10"/>
        <rFont val="Arial"/>
        <family val="2"/>
      </rPr>
      <t>It is the responsibility of the Team Director to collect fees for all team entries and all solo and duo/duet pre-registrations.</t>
    </r>
  </si>
  <si>
    <t>Running Set Hoedown</t>
  </si>
  <si>
    <t>Cont. Duo/Duet</t>
  </si>
  <si>
    <t>Trad. Duo/Duet</t>
  </si>
  <si>
    <t>The total amount owed in duo/duet entries is</t>
  </si>
  <si>
    <t>Duo / Duet 2 - Dancer 1</t>
  </si>
  <si>
    <t>Duo / Duet 2 - Dancer 2</t>
  </si>
  <si>
    <t>Duo / Duet 3 - Dancer 1</t>
  </si>
  <si>
    <t>Duo / Duet 4 - Dancer 1</t>
  </si>
  <si>
    <t>Duo / Duet 4 - Dancer 2</t>
  </si>
  <si>
    <t>Duo / Duet 5 - Dancer 1</t>
  </si>
  <si>
    <t>Duo / Duet 5 - Dancer 2</t>
  </si>
  <si>
    <t>Duo / Duet 6 - Dancer 1</t>
  </si>
  <si>
    <t>Duo / Duet 6 - Dancer 2</t>
  </si>
  <si>
    <t>Duo / Duet 7 - Dancer 1</t>
  </si>
  <si>
    <t>Duo / Duet 7 - Dancer 2</t>
  </si>
  <si>
    <t>Duo / Duet 8 - Dancer 1</t>
  </si>
  <si>
    <t>Duo / Duet 8 - Dancer 2</t>
  </si>
  <si>
    <t>Duo / Duet 3 - Dancer 2</t>
  </si>
  <si>
    <t>Average</t>
  </si>
  <si>
    <t>Southern Clogging Invitational - Masters Teams Registration</t>
  </si>
  <si>
    <t>Line Team</t>
  </si>
  <si>
    <t xml:space="preserve">Formations Line </t>
  </si>
  <si>
    <t>Exhibition Team</t>
  </si>
  <si>
    <t>A Capella Team</t>
  </si>
  <si>
    <t xml:space="preserve">4 + Couple Precision </t>
  </si>
  <si>
    <t>Show Team</t>
  </si>
  <si>
    <t>Traditional Line</t>
  </si>
  <si>
    <t>Formations Traditional Line</t>
  </si>
  <si>
    <t>Small Team</t>
  </si>
  <si>
    <t>Short Team</t>
  </si>
  <si>
    <t>4 + Couple Hoedown</t>
  </si>
  <si>
    <t>Country Hoedown</t>
  </si>
  <si>
    <t>Southern Appalachian</t>
  </si>
  <si>
    <t>Smooth Mountain Square Dance</t>
  </si>
  <si>
    <t>4 Couple Precision</t>
  </si>
  <si>
    <t>6 - 8 Couple Precision</t>
  </si>
  <si>
    <t>Running Set Precision</t>
  </si>
  <si>
    <t>Ex: Duo / Duet 1 - Dancer 1</t>
  </si>
  <si>
    <t>Ex: Duo / Duet 1 - Dancer 2</t>
  </si>
  <si>
    <t>Tommy Jones</t>
  </si>
  <si>
    <t>Tina Smith</t>
  </si>
  <si>
    <t>In order to make it easier for team directors to register and collect monies for team, solo and duo/duet events this new registration form has EACH DANCER listed in the form above mark payment for their part of their duo/duet entries.    This will give a total that each individual will pay their director for their team, solo and duo/duet entries.    When filling in the info for each dancer above, fill in their name, sex and age and then type the age in each category box that that person is dancing, including solos and their half of any duos or duets.     If you are entering duos, THEN be sure to fill in the grid to the right to show who your partner is and which duo / duet categories you are entering.    If a team has more than 8 duos or duets, fill out the grid above to determine entry fees and attach a separate form listing all duos and duets, categories and ages.</t>
  </si>
  <si>
    <r>
      <rPr>
        <b/>
        <sz val="14"/>
        <rFont val="Arial"/>
        <family val="2"/>
      </rPr>
      <t xml:space="preserve">MASTERS TEAM EVENTS REGISTRATION   </t>
    </r>
    <r>
      <rPr>
        <sz val="11"/>
        <rFont val="Arial"/>
        <family val="2"/>
      </rPr>
      <t xml:space="preserve">                                  Please read and follow the instructions for this registration form.    List each member of your team, their sex and age (on March 21, 2025) then enter the dancers age again in each box for each category they are entering in team events.   This will give you totals for Masters team events. </t>
    </r>
  </si>
  <si>
    <t>Team Events - $14 per entry</t>
  </si>
  <si>
    <t>Female Freestyle Individual</t>
  </si>
  <si>
    <t>Contemporary Categories</t>
  </si>
  <si>
    <t>Traditional Categories</t>
  </si>
  <si>
    <t>Traditional Individual</t>
  </si>
  <si>
    <t>A Capella Individual</t>
  </si>
  <si>
    <t>Choreographed Solo $45.00</t>
  </si>
  <si>
    <t>Solos</t>
  </si>
  <si>
    <t>Duo / Duets</t>
  </si>
  <si>
    <r>
      <rPr>
        <b/>
        <sz val="14"/>
        <rFont val="Arial"/>
        <family val="2"/>
      </rPr>
      <t xml:space="preserve">AMATEUR TEAM EVENTS REGISTRATION   </t>
    </r>
    <r>
      <rPr>
        <sz val="11"/>
        <rFont val="Arial"/>
        <family val="2"/>
      </rPr>
      <t xml:space="preserve">                                  Please read and follow the instructions for this registration form.    List each member of your team, their sex and age (on March 21, 2025) then enter the dancers age again in each box for each category they are entering in team events.   This will give you totals for Amateur team events. </t>
    </r>
  </si>
  <si>
    <t>Southern Clogging Invitational - Amateur Teams Registration</t>
  </si>
  <si>
    <t>Male Freestyle Individual</t>
  </si>
  <si>
    <t>Southern Clogging Invitational - Novice Teams Registration</t>
  </si>
  <si>
    <r>
      <rPr>
        <b/>
        <sz val="11"/>
        <rFont val="Arial"/>
        <family val="2"/>
      </rPr>
      <t xml:space="preserve">NOVICE TEAM EVENTS REGISTRATION   </t>
    </r>
    <r>
      <rPr>
        <sz val="11"/>
        <rFont val="Arial"/>
        <family val="2"/>
      </rPr>
      <t xml:space="preserve">                                  Please read and follow the instructions for this registration form.    List each member of your team, their sex and age (on March 21, 2025) then enter the dancers age again in each box for each category they are entering in team events.   This will give you totals for Novice team events. </t>
    </r>
  </si>
  <si>
    <t>Director's Name</t>
  </si>
  <si>
    <t>Team or Studio Name</t>
  </si>
  <si>
    <t>Address, City ST Zip</t>
  </si>
  <si>
    <t>Phone(s)</t>
  </si>
  <si>
    <t>Email Address</t>
  </si>
  <si>
    <t>Make a separate form for each Novice Team and save it as the Team's Name or Print it to send</t>
  </si>
  <si>
    <t>101 Wynnbrook Drive Hendersonville NC 28792</t>
  </si>
  <si>
    <t>Southern Connection Cloggers</t>
  </si>
  <si>
    <t>Checks payable to: Southern Connection Cloggers</t>
  </si>
  <si>
    <t>remember to save this form with team name and print each one to be sent in with payment.</t>
  </si>
  <si>
    <t>Make a separate form for each Amateur Team and save it as the Team's Name or Print it to send</t>
  </si>
  <si>
    <t>Make a separate form for each Masters Team and save it as the Team's Name or Print it to send</t>
  </si>
  <si>
    <t>Traditional team categories are only offered in Masters Division</t>
  </si>
  <si>
    <r>
      <t xml:space="preserve">Dancer owes this amount in </t>
    </r>
    <r>
      <rPr>
        <b/>
        <sz val="14"/>
        <color indexed="10"/>
        <rFont val="Arial"/>
        <family val="2"/>
      </rPr>
      <t>TEAM EVENTS ONLY</t>
    </r>
  </si>
  <si>
    <r>
      <t xml:space="preserve">Dancer owes this amount in </t>
    </r>
    <r>
      <rPr>
        <b/>
        <sz val="14"/>
        <color indexed="10"/>
        <rFont val="Arial"/>
        <family val="2"/>
      </rPr>
      <t>SOLO EVENTS ONLY</t>
    </r>
    <r>
      <rPr>
        <sz val="14"/>
        <rFont val="Arial"/>
        <family val="2"/>
      </rPr>
      <t>.</t>
    </r>
  </si>
  <si>
    <r>
      <t xml:space="preserve">Dancer owes this amount in </t>
    </r>
    <r>
      <rPr>
        <b/>
        <sz val="14"/>
        <color indexed="10"/>
        <rFont val="Arial"/>
        <family val="2"/>
      </rPr>
      <t>DUO/DUET  EVENTS ONLY</t>
    </r>
    <r>
      <rPr>
        <sz val="14"/>
        <rFont val="Arial"/>
        <family val="2"/>
      </rPr>
      <t>.</t>
    </r>
  </si>
  <si>
    <r>
      <t xml:space="preserve">This is the Total amount this dancer owes in entry fees for </t>
    </r>
    <r>
      <rPr>
        <b/>
        <sz val="14"/>
        <color indexed="10"/>
        <rFont val="Arial"/>
        <family val="2"/>
      </rPr>
      <t>ALL DANCE EVENTS</t>
    </r>
    <r>
      <rPr>
        <sz val="14"/>
        <rFont val="Arial"/>
        <family val="2"/>
      </rPr>
      <t xml:space="preserve">.  </t>
    </r>
  </si>
  <si>
    <t>list info at bottom</t>
  </si>
  <si>
    <t>Contemporary Duo/Duet</t>
  </si>
  <si>
    <t>Traditional Duo/Duet</t>
  </si>
  <si>
    <t xml:space="preserve">Show Duo/Duet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</si>
</sst>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42" x14ac:knownFonts="1">
    <font>
      <sz val="10"/>
      <name val="Arial"/>
    </font>
    <font>
      <sz val="10"/>
      <name val="Arial Narrow"/>
      <family val="2"/>
    </font>
    <font>
      <b/>
      <sz val="10"/>
      <name val="Arial"/>
    </font>
    <font>
      <sz val="8"/>
      <name val="Arial"/>
    </font>
    <font>
      <b/>
      <sz val="10"/>
      <name val="Arial"/>
      <family val="2"/>
    </font>
    <font>
      <b/>
      <sz val="10"/>
      <color indexed="10"/>
      <name val="Arial"/>
      <family val="2"/>
    </font>
    <font>
      <sz val="9"/>
      <name val="Arial Narrow"/>
      <family val="2"/>
    </font>
    <font>
      <b/>
      <sz val="10"/>
      <color indexed="10"/>
      <name val="Arial Narrow"/>
      <family val="2"/>
    </font>
    <font>
      <sz val="11"/>
      <name val="Arial Narrow"/>
      <family val="2"/>
    </font>
    <font>
      <b/>
      <sz val="11"/>
      <color indexed="10"/>
      <name val="Arial Narrow"/>
      <family val="2"/>
    </font>
    <font>
      <sz val="10"/>
      <name val="Arial"/>
      <family val="2"/>
    </font>
    <font>
      <sz val="9"/>
      <name val="Arial"/>
      <family val="2"/>
    </font>
    <font>
      <b/>
      <sz val="11"/>
      <name val="Arial"/>
      <family val="2"/>
    </font>
    <font>
      <b/>
      <sz val="12"/>
      <name val="Arial"/>
      <family val="2"/>
    </font>
    <font>
      <sz val="10"/>
      <color indexed="10"/>
      <name val="Arial"/>
      <family val="2"/>
    </font>
    <font>
      <b/>
      <sz val="14"/>
      <name val="Arial Narrow"/>
      <family val="2"/>
    </font>
    <font>
      <b/>
      <sz val="20"/>
      <color indexed="10"/>
      <name val="Arial Narrow"/>
      <family val="2"/>
    </font>
    <font>
      <sz val="24"/>
      <color indexed="16"/>
      <name val="Arial Black"/>
      <family val="2"/>
    </font>
    <font>
      <sz val="11"/>
      <name val="Arial"/>
      <family val="2"/>
    </font>
    <font>
      <sz val="11"/>
      <color indexed="10"/>
      <name val="Arial"/>
      <family val="2"/>
    </font>
    <font>
      <b/>
      <sz val="14"/>
      <name val="Arial"/>
      <family val="2"/>
    </font>
    <font>
      <b/>
      <sz val="11"/>
      <name val="Arial Narrow"/>
      <family val="2"/>
    </font>
    <font>
      <b/>
      <sz val="12"/>
      <name val="Arial Narrow"/>
      <family val="2"/>
    </font>
    <font>
      <b/>
      <sz val="12"/>
      <color indexed="9"/>
      <name val="Arial"/>
      <family val="2"/>
    </font>
    <font>
      <sz val="12"/>
      <name val="Arial"/>
      <family val="2"/>
    </font>
    <font>
      <sz val="12"/>
      <name val="Arial Narrow"/>
      <family val="2"/>
    </font>
    <font>
      <b/>
      <sz val="12"/>
      <color indexed="10"/>
      <name val="Arial Narrow"/>
      <family val="2"/>
    </font>
    <font>
      <sz val="12"/>
      <color indexed="10"/>
      <name val="Arial"/>
      <family val="2"/>
    </font>
    <font>
      <b/>
      <sz val="12"/>
      <color indexed="10"/>
      <name val="Arial"/>
      <family val="2"/>
    </font>
    <font>
      <b/>
      <sz val="13"/>
      <color indexed="10"/>
      <name val="Arial"/>
      <family val="2"/>
    </font>
    <font>
      <b/>
      <sz val="8"/>
      <color rgb="FFFF0000"/>
      <name val="Arial Narrow"/>
      <family val="2"/>
    </font>
    <font>
      <b/>
      <sz val="8"/>
      <color rgb="FFFF0000"/>
      <name val="Arial"/>
      <family val="2"/>
    </font>
    <font>
      <b/>
      <sz val="9"/>
      <color theme="0"/>
      <name val="Arial"/>
      <family val="2"/>
    </font>
    <font>
      <b/>
      <sz val="10"/>
      <color theme="1"/>
      <name val="Arial Narrow"/>
      <family val="2"/>
    </font>
    <font>
      <b/>
      <sz val="12"/>
      <color theme="0"/>
      <name val="Arial Narrow"/>
      <family val="2"/>
    </font>
    <font>
      <b/>
      <sz val="10"/>
      <color theme="0"/>
      <name val="Arial"/>
      <family val="2"/>
    </font>
    <font>
      <b/>
      <sz val="12"/>
      <color theme="1"/>
      <name val="Arial"/>
      <family val="2"/>
    </font>
    <font>
      <sz val="18"/>
      <color indexed="17"/>
      <name val="Impact"/>
      <family val="2"/>
    </font>
    <font>
      <sz val="14"/>
      <name val="Arial Narrow"/>
      <family val="2"/>
    </font>
    <font>
      <sz val="14"/>
      <name val="Arial"/>
      <family val="2"/>
    </font>
    <font>
      <b/>
      <sz val="14"/>
      <color indexed="10"/>
      <name val="Arial"/>
      <family val="2"/>
    </font>
    <font>
      <b/>
      <sz val="14"/>
      <color theme="0"/>
      <name val="Arial Narrow"/>
      <family val="2"/>
    </font>
  </fonts>
  <fills count="17">
    <fill>
      <patternFill patternType="none"/>
    </fill>
    <fill>
      <patternFill patternType="gray125"/>
    </fill>
    <fill>
      <patternFill patternType="solid">
        <fgColor indexed="8"/>
        <bgColor indexed="64"/>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indexed="13"/>
        <bgColor indexed="64"/>
      </patternFill>
    </fill>
    <fill>
      <patternFill patternType="solid">
        <fgColor rgb="FFFFFFCC"/>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FF0000"/>
        <bgColor indexed="64"/>
      </patternFill>
    </fill>
    <fill>
      <patternFill patternType="solid">
        <fgColor rgb="FFCCFFFF"/>
        <bgColor indexed="64"/>
      </patternFill>
    </fill>
    <fill>
      <patternFill patternType="solid">
        <fgColor theme="1"/>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rgb="FFB7DEE8"/>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83">
    <xf numFmtId="0" fontId="0" fillId="0" borderId="0" xfId="0"/>
    <xf numFmtId="0" fontId="0" fillId="0" borderId="0" xfId="0" applyAlignment="1">
      <alignment horizontal="center"/>
    </xf>
    <xf numFmtId="0" fontId="0" fillId="2" borderId="0" xfId="0" applyFill="1"/>
    <xf numFmtId="0" fontId="7" fillId="0" borderId="1" xfId="0" applyFont="1" applyFill="1" applyBorder="1" applyAlignment="1">
      <alignment horizontal="center"/>
    </xf>
    <xf numFmtId="0" fontId="1" fillId="0" borderId="1" xfId="0" applyFont="1" applyFill="1" applyBorder="1" applyAlignment="1" applyProtection="1">
      <alignment horizontal="center"/>
      <protection locked="0"/>
    </xf>
    <xf numFmtId="0" fontId="1" fillId="3" borderId="1" xfId="0" applyFont="1" applyFill="1" applyBorder="1" applyAlignment="1" applyProtection="1">
      <alignment horizontal="center"/>
      <protection locked="0"/>
    </xf>
    <xf numFmtId="0" fontId="7" fillId="2" borderId="1" xfId="0" applyFont="1" applyFill="1" applyBorder="1" applyAlignment="1">
      <alignment horizontal="center"/>
    </xf>
    <xf numFmtId="0" fontId="6" fillId="2" borderId="1" xfId="0" applyFont="1" applyFill="1" applyBorder="1" applyAlignment="1">
      <alignment horizontal="center"/>
    </xf>
    <xf numFmtId="0" fontId="6" fillId="2" borderId="2" xfId="0" applyFont="1" applyFill="1" applyBorder="1" applyAlignment="1">
      <alignment horizontal="center"/>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30" fillId="0" borderId="2" xfId="0" applyFont="1" applyFill="1" applyBorder="1" applyAlignment="1">
      <alignment horizontal="center" vertical="center" wrapText="1"/>
    </xf>
    <xf numFmtId="0" fontId="31" fillId="0" borderId="3" xfId="0" applyFont="1" applyBorder="1" applyAlignment="1">
      <alignment horizontal="center" vertical="center"/>
    </xf>
    <xf numFmtId="0" fontId="6" fillId="7" borderId="1" xfId="0" applyFont="1" applyFill="1" applyBorder="1" applyAlignment="1">
      <alignment horizontal="center"/>
    </xf>
    <xf numFmtId="0" fontId="9" fillId="7" borderId="1" xfId="0" applyFont="1" applyFill="1" applyBorder="1" applyAlignment="1">
      <alignment horizontal="center" textRotation="90"/>
    </xf>
    <xf numFmtId="0" fontId="19" fillId="0" borderId="1" xfId="0" applyFont="1" applyBorder="1" applyAlignment="1">
      <alignment horizontal="left"/>
    </xf>
    <xf numFmtId="0" fontId="18" fillId="0" borderId="0" xfId="0" applyFont="1"/>
    <xf numFmtId="0" fontId="8" fillId="0" borderId="1" xfId="0" applyFont="1" applyBorder="1" applyAlignment="1">
      <alignment horizontal="left"/>
    </xf>
    <xf numFmtId="0" fontId="9" fillId="8" borderId="1" xfId="0" applyFont="1" applyFill="1" applyBorder="1" applyAlignment="1">
      <alignment horizontal="center" textRotation="90"/>
    </xf>
    <xf numFmtId="0" fontId="6" fillId="8" borderId="1" xfId="0" applyFont="1" applyFill="1" applyBorder="1" applyAlignment="1">
      <alignment horizontal="center"/>
    </xf>
    <xf numFmtId="0" fontId="25" fillId="0" borderId="1" xfId="0" applyFont="1" applyBorder="1" applyAlignment="1">
      <alignment horizontal="center"/>
    </xf>
    <xf numFmtId="0" fontId="26" fillId="0" borderId="1" xfId="0" applyFont="1" applyBorder="1" applyAlignment="1">
      <alignment horizontal="center"/>
    </xf>
    <xf numFmtId="0" fontId="25" fillId="0" borderId="1" xfId="0" applyFont="1" applyBorder="1" applyAlignment="1" applyProtection="1">
      <alignment horizontal="center"/>
      <protection locked="0"/>
    </xf>
    <xf numFmtId="0" fontId="28" fillId="7" borderId="1" xfId="0" applyFont="1" applyFill="1" applyBorder="1" applyAlignment="1">
      <alignment horizontal="center"/>
    </xf>
    <xf numFmtId="0" fontId="28" fillId="8" borderId="1" xfId="0" applyFont="1" applyFill="1" applyBorder="1" applyAlignment="1">
      <alignment horizontal="center"/>
    </xf>
    <xf numFmtId="164" fontId="28" fillId="0" borderId="1" xfId="0" applyNumberFormat="1" applyFont="1" applyFill="1" applyBorder="1"/>
    <xf numFmtId="0" fontId="26" fillId="9" borderId="1" xfId="0" applyFont="1" applyFill="1" applyBorder="1" applyAlignment="1">
      <alignment horizontal="center"/>
    </xf>
    <xf numFmtId="0" fontId="26" fillId="4" borderId="1" xfId="0" applyFont="1" applyFill="1" applyBorder="1" applyAlignment="1">
      <alignment horizontal="center"/>
    </xf>
    <xf numFmtId="0" fontId="26" fillId="3" borderId="1" xfId="0" applyFont="1" applyFill="1" applyBorder="1" applyAlignment="1">
      <alignment horizontal="center"/>
    </xf>
    <xf numFmtId="0" fontId="24" fillId="7" borderId="1" xfId="0" applyFont="1" applyFill="1" applyBorder="1" applyAlignment="1" applyProtection="1">
      <alignment horizontal="center"/>
      <protection locked="0"/>
    </xf>
    <xf numFmtId="0" fontId="24" fillId="8" borderId="1" xfId="0" applyFont="1" applyFill="1" applyBorder="1" applyAlignment="1" applyProtection="1">
      <alignment horizontal="center"/>
      <protection locked="0"/>
    </xf>
    <xf numFmtId="164" fontId="13" fillId="0" borderId="1" xfId="0" applyNumberFormat="1" applyFont="1" applyFill="1" applyBorder="1"/>
    <xf numFmtId="0" fontId="25" fillId="9" borderId="1" xfId="0" applyFont="1" applyFill="1" applyBorder="1" applyAlignment="1" applyProtection="1">
      <alignment horizontal="center"/>
      <protection locked="0"/>
    </xf>
    <xf numFmtId="0" fontId="25" fillId="4" borderId="1" xfId="0" applyFont="1" applyFill="1" applyBorder="1" applyAlignment="1" applyProtection="1">
      <alignment horizontal="center"/>
      <protection locked="0"/>
    </xf>
    <xf numFmtId="0" fontId="25" fillId="3" borderId="1" xfId="0" applyFont="1" applyFill="1" applyBorder="1" applyAlignment="1" applyProtection="1">
      <alignment horizontal="center"/>
      <protection locked="0"/>
    </xf>
    <xf numFmtId="0" fontId="36" fillId="13" borderId="1" xfId="0" applyFont="1" applyFill="1" applyBorder="1" applyAlignment="1">
      <alignment horizontal="left"/>
    </xf>
    <xf numFmtId="0" fontId="36" fillId="13" borderId="6" xfId="0" applyFont="1" applyFill="1" applyBorder="1" applyAlignment="1">
      <alignment horizontal="left"/>
    </xf>
    <xf numFmtId="0" fontId="36" fillId="13" borderId="7" xfId="0" applyFont="1" applyFill="1" applyBorder="1" applyAlignment="1">
      <alignment horizontal="left"/>
    </xf>
    <xf numFmtId="0" fontId="36" fillId="13" borderId="8" xfId="0" applyFont="1" applyFill="1" applyBorder="1" applyAlignment="1">
      <alignment horizontal="left"/>
    </xf>
    <xf numFmtId="0" fontId="36" fillId="0" borderId="6" xfId="0" applyFont="1" applyBorder="1" applyAlignment="1" applyProtection="1">
      <alignment horizontal="left"/>
      <protection locked="0"/>
    </xf>
    <xf numFmtId="0" fontId="36" fillId="0" borderId="7" xfId="0" applyFont="1" applyBorder="1" applyAlignment="1" applyProtection="1">
      <alignment horizontal="left"/>
      <protection locked="0"/>
    </xf>
    <xf numFmtId="0" fontId="36" fillId="0" borderId="8" xfId="0" applyFont="1" applyBorder="1" applyAlignment="1" applyProtection="1">
      <alignment horizontal="left"/>
      <protection locked="0"/>
    </xf>
    <xf numFmtId="0" fontId="36" fillId="16" borderId="6" xfId="0" applyFont="1" applyFill="1" applyBorder="1" applyAlignment="1">
      <alignment horizontal="left"/>
    </xf>
    <xf numFmtId="0" fontId="36" fillId="16" borderId="7" xfId="0" applyFont="1" applyFill="1" applyBorder="1" applyAlignment="1">
      <alignment horizontal="left"/>
    </xf>
    <xf numFmtId="0" fontId="36" fillId="16" borderId="8" xfId="0" applyFont="1" applyFill="1" applyBorder="1" applyAlignment="1">
      <alignment horizontal="left"/>
    </xf>
    <xf numFmtId="0" fontId="36" fillId="16" borderId="6" xfId="0" applyFont="1" applyFill="1" applyBorder="1" applyAlignment="1">
      <alignment horizontal="center"/>
    </xf>
    <xf numFmtId="0" fontId="36" fillId="16" borderId="7" xfId="0" applyFont="1" applyFill="1" applyBorder="1" applyAlignment="1">
      <alignment horizontal="center"/>
    </xf>
    <xf numFmtId="0" fontId="36" fillId="16" borderId="8" xfId="0" applyFont="1" applyFill="1" applyBorder="1" applyAlignment="1">
      <alignment horizontal="center"/>
    </xf>
    <xf numFmtId="0" fontId="29" fillId="0" borderId="6" xfId="0" applyFont="1" applyBorder="1" applyAlignment="1">
      <alignment horizontal="center"/>
    </xf>
    <xf numFmtId="0" fontId="29" fillId="0" borderId="7" xfId="0" applyFont="1" applyBorder="1" applyAlignment="1">
      <alignment horizontal="center"/>
    </xf>
    <xf numFmtId="0" fontId="29" fillId="0" borderId="8" xfId="0" applyFont="1" applyBorder="1" applyAlignment="1">
      <alignment horizontal="center"/>
    </xf>
    <xf numFmtId="164" fontId="16" fillId="0" borderId="10" xfId="0" applyNumberFormat="1" applyFont="1" applyFill="1" applyBorder="1" applyAlignment="1">
      <alignment horizontal="center" vertical="center"/>
    </xf>
    <xf numFmtId="164" fontId="16" fillId="0" borderId="15" xfId="0" applyNumberFormat="1" applyFont="1" applyFill="1" applyBorder="1" applyAlignment="1">
      <alignment horizontal="center" vertical="center"/>
    </xf>
    <xf numFmtId="164" fontId="16" fillId="0" borderId="4" xfId="0" applyNumberFormat="1" applyFont="1" applyFill="1" applyBorder="1" applyAlignment="1">
      <alignment horizontal="center" vertical="center"/>
    </xf>
    <xf numFmtId="164" fontId="16" fillId="0" borderId="5" xfId="0" applyNumberFormat="1" applyFont="1" applyFill="1" applyBorder="1" applyAlignment="1">
      <alignment horizontal="center" vertical="center"/>
    </xf>
    <xf numFmtId="164" fontId="16" fillId="0" borderId="11" xfId="0" applyNumberFormat="1" applyFont="1" applyFill="1" applyBorder="1" applyAlignment="1">
      <alignment horizontal="center" vertical="center"/>
    </xf>
    <xf numFmtId="164" fontId="16" fillId="0" borderId="13" xfId="0" applyNumberFormat="1" applyFont="1" applyFill="1" applyBorder="1" applyAlignment="1">
      <alignment horizontal="center" vertical="center"/>
    </xf>
    <xf numFmtId="0" fontId="11" fillId="4" borderId="4"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0" fillId="0" borderId="4" xfId="0" applyFill="1" applyBorder="1" applyAlignment="1">
      <alignment horizontal="center" wrapText="1"/>
    </xf>
    <xf numFmtId="0" fontId="0" fillId="0" borderId="0" xfId="0" applyFill="1" applyBorder="1" applyAlignment="1">
      <alignment horizontal="center" wrapText="1"/>
    </xf>
    <xf numFmtId="0" fontId="4" fillId="0" borderId="4" xfId="0" applyFont="1" applyFill="1" applyBorder="1" applyAlignment="1">
      <alignment horizontal="center"/>
    </xf>
    <xf numFmtId="0" fontId="4" fillId="0" borderId="0" xfId="0" applyFont="1" applyFill="1" applyBorder="1" applyAlignment="1">
      <alignment horizontal="center"/>
    </xf>
    <xf numFmtId="0" fontId="11" fillId="5" borderId="4" xfId="0" applyFont="1" applyFill="1" applyBorder="1" applyAlignment="1">
      <alignment horizontal="center" vertical="center" wrapText="1"/>
    </xf>
    <xf numFmtId="0" fontId="11" fillId="5" borderId="0" xfId="0" applyFont="1" applyFill="1" applyBorder="1" applyAlignment="1">
      <alignment horizontal="center" vertical="center" wrapText="1"/>
    </xf>
    <xf numFmtId="164" fontId="15" fillId="5" borderId="10" xfId="0" applyNumberFormat="1" applyFont="1" applyFill="1" applyBorder="1" applyAlignment="1">
      <alignment horizontal="center" vertical="center"/>
    </xf>
    <xf numFmtId="164" fontId="15" fillId="5" borderId="15" xfId="0" applyNumberFormat="1" applyFont="1" applyFill="1" applyBorder="1" applyAlignment="1">
      <alignment horizontal="center" vertical="center"/>
    </xf>
    <xf numFmtId="164" fontId="15" fillId="5" borderId="11" xfId="0" applyNumberFormat="1" applyFont="1" applyFill="1" applyBorder="1" applyAlignment="1">
      <alignment horizontal="center" vertical="center"/>
    </xf>
    <xf numFmtId="164" fontId="15" fillId="5" borderId="13" xfId="0" applyNumberFormat="1" applyFont="1" applyFill="1" applyBorder="1" applyAlignment="1">
      <alignment horizontal="center" vertical="center"/>
    </xf>
    <xf numFmtId="0" fontId="12" fillId="0" borderId="4" xfId="0" applyFont="1" applyFill="1" applyBorder="1" applyAlignment="1">
      <alignment horizontal="center" wrapText="1"/>
    </xf>
    <xf numFmtId="0" fontId="12" fillId="0" borderId="0" xfId="0" applyFont="1" applyFill="1" applyBorder="1" applyAlignment="1">
      <alignment horizontal="center" wrapText="1"/>
    </xf>
    <xf numFmtId="0" fontId="12" fillId="0" borderId="4" xfId="0" applyFont="1" applyFill="1" applyBorder="1" applyAlignment="1">
      <alignment horizontal="center"/>
    </xf>
    <xf numFmtId="0" fontId="12" fillId="0" borderId="0" xfId="0" applyFont="1" applyFill="1" applyBorder="1" applyAlignment="1">
      <alignment horizontal="center"/>
    </xf>
    <xf numFmtId="164" fontId="15" fillId="9" borderId="10" xfId="0" applyNumberFormat="1" applyFont="1" applyFill="1" applyBorder="1" applyAlignment="1">
      <alignment horizontal="center" vertical="center"/>
    </xf>
    <xf numFmtId="164" fontId="15" fillId="9" borderId="15" xfId="0" applyNumberFormat="1" applyFont="1" applyFill="1" applyBorder="1" applyAlignment="1">
      <alignment horizontal="center" vertical="center"/>
    </xf>
    <xf numFmtId="164" fontId="15" fillId="9" borderId="11" xfId="0" applyNumberFormat="1" applyFont="1" applyFill="1" applyBorder="1" applyAlignment="1">
      <alignment horizontal="center" vertical="center"/>
    </xf>
    <xf numFmtId="164" fontId="15" fillId="9" borderId="13" xfId="0" applyNumberFormat="1" applyFont="1" applyFill="1" applyBorder="1" applyAlignment="1">
      <alignment horizontal="center" vertical="center"/>
    </xf>
    <xf numFmtId="0" fontId="11" fillId="0" borderId="4" xfId="0" applyFont="1" applyFill="1" applyBorder="1" applyAlignment="1">
      <alignment horizontal="center" wrapText="1"/>
    </xf>
    <xf numFmtId="0" fontId="11" fillId="0" borderId="0" xfId="0" applyFont="1" applyFill="1" applyBorder="1" applyAlignment="1">
      <alignment horizontal="center" wrapText="1"/>
    </xf>
    <xf numFmtId="164" fontId="15" fillId="15" borderId="10" xfId="0" applyNumberFormat="1" applyFont="1" applyFill="1" applyBorder="1" applyAlignment="1">
      <alignment horizontal="center" vertical="center"/>
    </xf>
    <xf numFmtId="164" fontId="15" fillId="15" borderId="15" xfId="0" applyNumberFormat="1" applyFont="1" applyFill="1" applyBorder="1" applyAlignment="1">
      <alignment horizontal="center" vertical="center"/>
    </xf>
    <xf numFmtId="164" fontId="15" fillId="15" borderId="11" xfId="0" applyNumberFormat="1" applyFont="1" applyFill="1" applyBorder="1" applyAlignment="1">
      <alignment horizontal="center" vertical="center"/>
    </xf>
    <xf numFmtId="164" fontId="15" fillId="15" borderId="13" xfId="0" applyNumberFormat="1" applyFont="1" applyFill="1" applyBorder="1" applyAlignment="1">
      <alignment horizontal="center" vertical="center"/>
    </xf>
    <xf numFmtId="0" fontId="24" fillId="0" borderId="6" xfId="0" applyFont="1" applyBorder="1" applyAlignment="1" applyProtection="1">
      <alignment horizontal="left"/>
      <protection locked="0"/>
    </xf>
    <xf numFmtId="0" fontId="24" fillId="0" borderId="7" xfId="0" applyFont="1" applyBorder="1" applyAlignment="1" applyProtection="1">
      <alignment horizontal="left"/>
      <protection locked="0"/>
    </xf>
    <xf numFmtId="0" fontId="24" fillId="0" borderId="8" xfId="0" applyFont="1" applyBorder="1" applyAlignment="1" applyProtection="1">
      <alignment horizontal="left"/>
      <protection locked="0"/>
    </xf>
    <xf numFmtId="0" fontId="22" fillId="7" borderId="2" xfId="0" applyFont="1" applyFill="1" applyBorder="1" applyAlignment="1">
      <alignment horizontal="left" textRotation="90"/>
    </xf>
    <xf numFmtId="0" fontId="22" fillId="7" borderId="3" xfId="0" applyFont="1" applyFill="1" applyBorder="1" applyAlignment="1">
      <alignment horizontal="left" textRotation="90"/>
    </xf>
    <xf numFmtId="0" fontId="6" fillId="0" borderId="2" xfId="0" applyFont="1" applyFill="1" applyBorder="1" applyAlignment="1">
      <alignment horizontal="center" textRotation="90" wrapText="1"/>
    </xf>
    <xf numFmtId="0" fontId="6" fillId="0" borderId="9" xfId="0" applyFont="1" applyFill="1" applyBorder="1" applyAlignment="1">
      <alignment horizontal="center" textRotation="90" wrapText="1"/>
    </xf>
    <xf numFmtId="0" fontId="6" fillId="0" borderId="3" xfId="0" applyFont="1" applyFill="1" applyBorder="1" applyAlignment="1">
      <alignment horizontal="center" textRotation="90" wrapText="1"/>
    </xf>
    <xf numFmtId="0" fontId="22" fillId="7" borderId="1" xfId="0" applyFont="1" applyFill="1" applyBorder="1" applyAlignment="1">
      <alignment horizontal="center" textRotation="90"/>
    </xf>
    <xf numFmtId="0" fontId="4" fillId="14" borderId="7" xfId="0" applyFont="1" applyFill="1" applyBorder="1" applyAlignment="1">
      <alignment horizontal="center"/>
    </xf>
    <xf numFmtId="0" fontId="2" fillId="14" borderId="7" xfId="0" applyFont="1" applyFill="1" applyBorder="1" applyAlignment="1">
      <alignment horizontal="center"/>
    </xf>
    <xf numFmtId="0" fontId="2" fillId="14" borderId="8" xfId="0" applyFont="1" applyFill="1" applyBorder="1" applyAlignment="1">
      <alignment horizontal="center"/>
    </xf>
    <xf numFmtId="0" fontId="4" fillId="6" borderId="6" xfId="0" applyFont="1" applyFill="1" applyBorder="1" applyAlignment="1">
      <alignment horizontal="center"/>
    </xf>
    <xf numFmtId="0" fontId="2" fillId="6" borderId="7" xfId="0" applyFont="1" applyFill="1" applyBorder="1" applyAlignment="1">
      <alignment horizontal="center"/>
    </xf>
    <xf numFmtId="0" fontId="23" fillId="2" borderId="11" xfId="0" applyFont="1" applyFill="1" applyBorder="1" applyAlignment="1">
      <alignment horizontal="center"/>
    </xf>
    <xf numFmtId="0" fontId="23" fillId="2" borderId="12" xfId="0" applyFont="1" applyFill="1" applyBorder="1" applyAlignment="1">
      <alignment horizontal="center"/>
    </xf>
    <xf numFmtId="0" fontId="23" fillId="2" borderId="13" xfId="0" applyFont="1" applyFill="1" applyBorder="1" applyAlignment="1">
      <alignment horizontal="center"/>
    </xf>
    <xf numFmtId="0" fontId="6" fillId="0" borderId="0" xfId="0" applyFont="1" applyAlignment="1">
      <alignment horizontal="center" vertical="top" wrapText="1"/>
    </xf>
    <xf numFmtId="0" fontId="1" fillId="0" borderId="0" xfId="0" applyFont="1" applyAlignment="1">
      <alignment horizontal="center" vertical="top" wrapText="1"/>
    </xf>
    <xf numFmtId="0" fontId="1" fillId="0" borderId="5" xfId="0" applyFont="1" applyBorder="1" applyAlignment="1">
      <alignment horizontal="center" vertical="top" wrapText="1"/>
    </xf>
    <xf numFmtId="0" fontId="24" fillId="0" borderId="1" xfId="0" applyFont="1" applyBorder="1" applyAlignment="1" applyProtection="1">
      <alignment horizontal="left"/>
      <protection locked="0"/>
    </xf>
    <xf numFmtId="0" fontId="33" fillId="11" borderId="6" xfId="0" applyFont="1" applyFill="1" applyBorder="1" applyAlignment="1" applyProtection="1">
      <alignment horizontal="center"/>
      <protection locked="0"/>
    </xf>
    <xf numFmtId="0" fontId="33" fillId="11" borderId="7" xfId="0" applyFont="1" applyFill="1" applyBorder="1" applyAlignment="1" applyProtection="1">
      <alignment horizontal="center"/>
      <protection locked="0"/>
    </xf>
    <xf numFmtId="0" fontId="33" fillId="11" borderId="8" xfId="0" applyFont="1" applyFill="1" applyBorder="1" applyAlignment="1" applyProtection="1">
      <alignment horizontal="center"/>
      <protection locked="0"/>
    </xf>
    <xf numFmtId="0" fontId="4" fillId="3" borderId="1" xfId="0" applyFont="1" applyFill="1" applyBorder="1" applyAlignment="1">
      <alignment horizontal="center"/>
    </xf>
    <xf numFmtId="0" fontId="35" fillId="2" borderId="11" xfId="0" applyFont="1" applyFill="1" applyBorder="1" applyAlignment="1">
      <alignment horizontal="center"/>
    </xf>
    <xf numFmtId="0" fontId="35" fillId="2" borderId="12" xfId="0" applyFont="1" applyFill="1" applyBorder="1" applyAlignment="1">
      <alignment horizontal="center"/>
    </xf>
    <xf numFmtId="0" fontId="7" fillId="0" borderId="6" xfId="0" applyFont="1" applyFill="1" applyBorder="1" applyAlignment="1">
      <alignment horizontal="center"/>
    </xf>
    <xf numFmtId="0" fontId="7" fillId="0" borderId="7" xfId="0" applyFont="1" applyFill="1" applyBorder="1" applyAlignment="1">
      <alignment horizontal="center"/>
    </xf>
    <xf numFmtId="0" fontId="7" fillId="0" borderId="8" xfId="0" applyFont="1" applyFill="1" applyBorder="1" applyAlignment="1">
      <alignment horizontal="center"/>
    </xf>
    <xf numFmtId="0" fontId="17" fillId="13" borderId="0" xfId="0" applyFont="1" applyFill="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4" fillId="6" borderId="3" xfId="0" applyFont="1" applyFill="1" applyBorder="1" applyAlignment="1">
      <alignment horizontal="center"/>
    </xf>
    <xf numFmtId="0" fontId="10" fillId="6" borderId="3" xfId="0" applyFont="1" applyFill="1" applyBorder="1" applyAlignment="1">
      <alignment horizontal="center"/>
    </xf>
    <xf numFmtId="0" fontId="18" fillId="0" borderId="14" xfId="0" applyFont="1"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0" xfId="0" applyAlignment="1">
      <alignment horizontal="center" wrapText="1"/>
    </xf>
    <xf numFmtId="0" fontId="0" fillId="0" borderId="5" xfId="0" applyBorder="1" applyAlignment="1">
      <alignment horizontal="center" wrapText="1"/>
    </xf>
    <xf numFmtId="0" fontId="1" fillId="0" borderId="1" xfId="0" applyFont="1" applyBorder="1" applyAlignment="1">
      <alignment horizontal="left"/>
    </xf>
    <xf numFmtId="0" fontId="27" fillId="0" borderId="1" xfId="0" applyFont="1" applyBorder="1" applyAlignment="1">
      <alignment horizontal="left"/>
    </xf>
    <xf numFmtId="0" fontId="34" fillId="12" borderId="2" xfId="0" applyFont="1" applyFill="1" applyBorder="1" applyAlignment="1">
      <alignment horizontal="center" textRotation="90"/>
    </xf>
    <xf numFmtId="0" fontId="34" fillId="12" borderId="9" xfId="0" applyFont="1" applyFill="1" applyBorder="1" applyAlignment="1">
      <alignment horizontal="center" textRotation="90"/>
    </xf>
    <xf numFmtId="0" fontId="34" fillId="12" borderId="3" xfId="0" applyFont="1" applyFill="1" applyBorder="1" applyAlignment="1">
      <alignment horizontal="center" textRotation="90"/>
    </xf>
    <xf numFmtId="0" fontId="24" fillId="0" borderId="9" xfId="0" applyFont="1" applyBorder="1" applyAlignment="1">
      <alignment wrapText="1" shrinkToFit="1"/>
    </xf>
    <xf numFmtId="0" fontId="24" fillId="0" borderId="3" xfId="0" applyFont="1" applyBorder="1" applyAlignment="1">
      <alignment wrapText="1" shrinkToFi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3" fillId="0" borderId="1" xfId="0" applyFont="1" applyFill="1" applyBorder="1" applyAlignment="1" applyProtection="1">
      <alignment horizontal="center"/>
      <protection locked="0"/>
    </xf>
    <xf numFmtId="0" fontId="33" fillId="11" borderId="1" xfId="0" applyFont="1" applyFill="1" applyBorder="1" applyAlignment="1" applyProtection="1">
      <alignment horizontal="center"/>
      <protection locked="0"/>
    </xf>
    <xf numFmtId="0" fontId="32" fillId="10" borderId="4" xfId="0" applyFont="1" applyFill="1" applyBorder="1" applyAlignment="1">
      <alignment horizontal="center" vertical="center" wrapText="1"/>
    </xf>
    <xf numFmtId="0" fontId="32" fillId="10" borderId="0" xfId="0" applyFont="1" applyFill="1" applyBorder="1" applyAlignment="1">
      <alignment horizontal="center" vertical="center" wrapText="1"/>
    </xf>
    <xf numFmtId="0" fontId="32" fillId="10" borderId="5" xfId="0" applyFont="1" applyFill="1" applyBorder="1" applyAlignment="1">
      <alignment horizontal="center" vertical="center" wrapText="1"/>
    </xf>
    <xf numFmtId="0" fontId="7" fillId="0" borderId="1" xfId="0" applyFont="1" applyFill="1" applyBorder="1" applyAlignment="1">
      <alignment horizontal="center"/>
    </xf>
    <xf numFmtId="0" fontId="13" fillId="8" borderId="10" xfId="0" applyFont="1" applyFill="1" applyBorder="1" applyAlignment="1">
      <alignment horizontal="center" vertical="top" wrapText="1"/>
    </xf>
    <xf numFmtId="0" fontId="13" fillId="8" borderId="14" xfId="0" applyFont="1" applyFill="1" applyBorder="1" applyAlignment="1">
      <alignment horizontal="center" vertical="top" wrapText="1"/>
    </xf>
    <xf numFmtId="0" fontId="13" fillId="8" borderId="15" xfId="0" applyFont="1" applyFill="1" applyBorder="1" applyAlignment="1">
      <alignment horizontal="center" vertical="top" wrapText="1"/>
    </xf>
    <xf numFmtId="0" fontId="13" fillId="8" borderId="4" xfId="0" applyFont="1" applyFill="1" applyBorder="1" applyAlignment="1">
      <alignment horizontal="center" vertical="top" wrapText="1"/>
    </xf>
    <xf numFmtId="0" fontId="13" fillId="8" borderId="0" xfId="0" applyFont="1" applyFill="1" applyBorder="1" applyAlignment="1">
      <alignment horizontal="center" vertical="top" wrapText="1"/>
    </xf>
    <xf numFmtId="0" fontId="13" fillId="8" borderId="5" xfId="0" applyFont="1" applyFill="1" applyBorder="1" applyAlignment="1">
      <alignment horizontal="center" vertical="top" wrapText="1"/>
    </xf>
    <xf numFmtId="0" fontId="13" fillId="8" borderId="11" xfId="0" applyFont="1" applyFill="1" applyBorder="1" applyAlignment="1">
      <alignment horizontal="center" vertical="top" wrapText="1"/>
    </xf>
    <xf numFmtId="0" fontId="13" fillId="8" borderId="12" xfId="0" applyFont="1" applyFill="1" applyBorder="1" applyAlignment="1">
      <alignment horizontal="center" vertical="top" wrapText="1"/>
    </xf>
    <xf numFmtId="0" fontId="13" fillId="8" borderId="13" xfId="0" applyFont="1" applyFill="1" applyBorder="1" applyAlignment="1">
      <alignment horizontal="center" vertical="top" wrapText="1"/>
    </xf>
    <xf numFmtId="0" fontId="37" fillId="0" borderId="10" xfId="0" applyFont="1" applyFill="1" applyBorder="1" applyAlignment="1">
      <alignment horizontal="center"/>
    </xf>
    <xf numFmtId="0" fontId="37" fillId="0" borderId="14" xfId="0" applyFont="1" applyFill="1" applyBorder="1" applyAlignment="1">
      <alignment horizontal="center"/>
    </xf>
    <xf numFmtId="0" fontId="37" fillId="0" borderId="4" xfId="0" applyFont="1" applyFill="1" applyBorder="1" applyAlignment="1">
      <alignment horizontal="center"/>
    </xf>
    <xf numFmtId="0" fontId="37" fillId="0" borderId="0" xfId="0" applyFont="1" applyFill="1" applyBorder="1" applyAlignment="1">
      <alignment horizontal="center"/>
    </xf>
    <xf numFmtId="0" fontId="38" fillId="0" borderId="9" xfId="0" applyFont="1" applyFill="1" applyBorder="1" applyAlignment="1">
      <alignment horizontal="center" textRotation="90" wrapText="1"/>
    </xf>
    <xf numFmtId="0" fontId="38" fillId="0" borderId="3" xfId="0" applyFont="1" applyFill="1" applyBorder="1" applyAlignment="1">
      <alignment horizontal="center" textRotation="90" wrapText="1"/>
    </xf>
    <xf numFmtId="0" fontId="39" fillId="0" borderId="9" xfId="0" applyFont="1" applyFill="1" applyBorder="1" applyAlignment="1">
      <alignment horizontal="center" textRotation="90" wrapText="1" shrinkToFit="1"/>
    </xf>
    <xf numFmtId="0" fontId="39" fillId="0" borderId="9" xfId="0" applyFont="1" applyFill="1" applyBorder="1" applyAlignment="1">
      <alignment horizontal="center" textRotation="90" wrapText="1"/>
    </xf>
    <xf numFmtId="0" fontId="39" fillId="0" borderId="9" xfId="0" applyFont="1" applyFill="1" applyBorder="1" applyAlignment="1">
      <alignment horizontal="left" textRotation="90" wrapText="1" readingOrder="1"/>
    </xf>
    <xf numFmtId="0" fontId="39" fillId="0" borderId="3" xfId="0" applyFont="1" applyFill="1" applyBorder="1" applyAlignment="1">
      <alignment horizontal="left" textRotation="90" wrapText="1" readingOrder="1"/>
    </xf>
    <xf numFmtId="0" fontId="34" fillId="12" borderId="10" xfId="0" applyFont="1" applyFill="1" applyBorder="1" applyAlignment="1">
      <alignment horizontal="center" wrapText="1" readingOrder="1"/>
    </xf>
    <xf numFmtId="0" fontId="21" fillId="12" borderId="14" xfId="0" applyFont="1" applyFill="1" applyBorder="1" applyAlignment="1">
      <alignment horizontal="center" wrapText="1" readingOrder="1"/>
    </xf>
    <xf numFmtId="0" fontId="21" fillId="12" borderId="15" xfId="0" applyFont="1" applyFill="1" applyBorder="1" applyAlignment="1">
      <alignment horizontal="center" wrapText="1" readingOrder="1"/>
    </xf>
    <xf numFmtId="0" fontId="15" fillId="9" borderId="1" xfId="0" applyFont="1" applyFill="1" applyBorder="1" applyAlignment="1">
      <alignment horizontal="center" textRotation="90"/>
    </xf>
    <xf numFmtId="0" fontId="15" fillId="3" borderId="9" xfId="0" applyFont="1" applyFill="1" applyBorder="1" applyAlignment="1">
      <alignment horizontal="center" textRotation="90" wrapText="1" readingOrder="1"/>
    </xf>
    <xf numFmtId="0" fontId="15" fillId="3" borderId="3" xfId="0" applyFont="1" applyFill="1" applyBorder="1" applyAlignment="1">
      <alignment horizontal="center" textRotation="90" wrapText="1" readingOrder="1"/>
    </xf>
    <xf numFmtId="0" fontId="15" fillId="7" borderId="2" xfId="0" applyFont="1" applyFill="1" applyBorder="1" applyAlignment="1">
      <alignment horizontal="left" textRotation="90"/>
    </xf>
    <xf numFmtId="0" fontId="15" fillId="7" borderId="1" xfId="0" applyFont="1" applyFill="1" applyBorder="1" applyAlignment="1">
      <alignment horizontal="center" textRotation="90"/>
    </xf>
    <xf numFmtId="0" fontId="15" fillId="8" borderId="2" xfId="0" applyFont="1" applyFill="1" applyBorder="1" applyAlignment="1">
      <alignment horizontal="center" textRotation="90"/>
    </xf>
    <xf numFmtId="0" fontId="15" fillId="7" borderId="3" xfId="0" applyFont="1" applyFill="1" applyBorder="1" applyAlignment="1">
      <alignment horizontal="left" textRotation="90"/>
    </xf>
    <xf numFmtId="0" fontId="15" fillId="8" borderId="3" xfId="0" applyFont="1" applyFill="1" applyBorder="1" applyAlignment="1">
      <alignment horizontal="center" textRotation="90"/>
    </xf>
    <xf numFmtId="0" fontId="41" fillId="12" borderId="2" xfId="0" applyFont="1" applyFill="1" applyBorder="1" applyAlignment="1">
      <alignment horizontal="center" textRotation="90"/>
    </xf>
    <xf numFmtId="0" fontId="41" fillId="12" borderId="9" xfId="0" applyFont="1" applyFill="1" applyBorder="1" applyAlignment="1">
      <alignment horizontal="center" textRotation="90"/>
    </xf>
    <xf numFmtId="0" fontId="41" fillId="12" borderId="3" xfId="0" applyFont="1" applyFill="1" applyBorder="1" applyAlignment="1">
      <alignment horizontal="center" textRotation="9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56"/>
  <sheetViews>
    <sheetView zoomScale="85" zoomScaleNormal="85" workbookViewId="0">
      <selection activeCell="AA7" sqref="AA7:AM10"/>
    </sheetView>
  </sheetViews>
  <sheetFormatPr defaultRowHeight="12.75" x14ac:dyDescent="0.2"/>
  <cols>
    <col min="1" max="1" width="3.140625" customWidth="1"/>
    <col min="2" max="6" width="5.140625" customWidth="1"/>
    <col min="7" max="7" width="3.7109375" customWidth="1"/>
    <col min="8" max="8" width="5" customWidth="1"/>
    <col min="9" max="26" width="4.85546875" style="1" customWidth="1"/>
    <col min="27" max="27" width="10.28515625" customWidth="1"/>
    <col min="28" max="32" width="4.85546875" customWidth="1"/>
    <col min="33" max="33" width="9.5703125" customWidth="1"/>
    <col min="34" max="37" width="4.7109375" customWidth="1"/>
    <col min="38" max="38" width="9.85546875" customWidth="1"/>
    <col min="39" max="39" width="11.85546875" customWidth="1"/>
    <col min="40" max="40" width="0.7109375" customWidth="1"/>
    <col min="41" max="41" width="3" customWidth="1"/>
  </cols>
  <sheetData>
    <row r="1" spans="1:41" ht="36.75" x14ac:dyDescent="0.7">
      <c r="A1" s="123" t="s">
        <v>42</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row>
    <row r="2" spans="1:41" ht="16.5" x14ac:dyDescent="0.25">
      <c r="A2" s="48" t="s">
        <v>91</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50"/>
    </row>
    <row r="3" spans="1:41" ht="15.75" x14ac:dyDescent="0.25">
      <c r="A3" s="35" t="s">
        <v>80</v>
      </c>
      <c r="B3" s="35"/>
      <c r="C3" s="35"/>
      <c r="D3" s="35"/>
      <c r="E3" s="42"/>
      <c r="F3" s="43"/>
      <c r="G3" s="43"/>
      <c r="H3" s="43"/>
      <c r="I3" s="43"/>
      <c r="J3" s="43"/>
      <c r="K3" s="43"/>
      <c r="L3" s="43"/>
      <c r="M3" s="43"/>
      <c r="N3" s="43"/>
      <c r="O3" s="43"/>
      <c r="P3" s="43"/>
      <c r="Q3" s="43"/>
      <c r="R3" s="44"/>
      <c r="S3" s="36" t="s">
        <v>81</v>
      </c>
      <c r="T3" s="37"/>
      <c r="U3" s="37"/>
      <c r="V3" s="37"/>
      <c r="W3" s="37"/>
      <c r="X3" s="37"/>
      <c r="Y3" s="38"/>
      <c r="Z3" s="39"/>
      <c r="AA3" s="40"/>
      <c r="AB3" s="40"/>
      <c r="AC3" s="40"/>
      <c r="AD3" s="40"/>
      <c r="AE3" s="40"/>
      <c r="AF3" s="40"/>
      <c r="AG3" s="40"/>
      <c r="AH3" s="40"/>
      <c r="AI3" s="40"/>
      <c r="AJ3" s="40"/>
      <c r="AK3" s="40"/>
      <c r="AL3" s="40"/>
      <c r="AM3" s="40"/>
      <c r="AN3" s="40"/>
      <c r="AO3" s="41"/>
    </row>
    <row r="4" spans="1:41" ht="15.75" x14ac:dyDescent="0.25">
      <c r="A4" s="36" t="s">
        <v>82</v>
      </c>
      <c r="B4" s="37"/>
      <c r="C4" s="37"/>
      <c r="D4" s="37"/>
      <c r="E4" s="38"/>
      <c r="F4" s="39"/>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1"/>
    </row>
    <row r="5" spans="1:41" ht="15.75" x14ac:dyDescent="0.25">
      <c r="A5" s="36" t="s">
        <v>83</v>
      </c>
      <c r="B5" s="37"/>
      <c r="C5" s="38"/>
      <c r="D5" s="39"/>
      <c r="E5" s="40"/>
      <c r="F5" s="40"/>
      <c r="G5" s="40"/>
      <c r="H5" s="40"/>
      <c r="I5" s="40"/>
      <c r="J5" s="40"/>
      <c r="K5" s="40"/>
      <c r="L5" s="40"/>
      <c r="M5" s="40"/>
      <c r="N5" s="40"/>
      <c r="O5" s="40"/>
      <c r="P5" s="40"/>
      <c r="Q5" s="40"/>
      <c r="R5" s="41"/>
      <c r="S5" s="36" t="s">
        <v>84</v>
      </c>
      <c r="T5" s="37"/>
      <c r="U5" s="37"/>
      <c r="V5" s="37"/>
      <c r="W5" s="38"/>
      <c r="X5" s="42"/>
      <c r="Y5" s="43"/>
      <c r="Z5" s="43"/>
      <c r="AA5" s="43"/>
      <c r="AB5" s="43"/>
      <c r="AC5" s="43"/>
      <c r="AD5" s="43"/>
      <c r="AE5" s="43"/>
      <c r="AF5" s="43"/>
      <c r="AG5" s="43"/>
      <c r="AH5" s="43"/>
      <c r="AI5" s="43"/>
      <c r="AJ5" s="43"/>
      <c r="AK5" s="43"/>
      <c r="AL5" s="43"/>
      <c r="AM5" s="43"/>
      <c r="AN5" s="43"/>
      <c r="AO5" s="44"/>
    </row>
    <row r="6" spans="1:41" ht="15.75" x14ac:dyDescent="0.25">
      <c r="A6" s="45"/>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7"/>
    </row>
    <row r="7" spans="1:41" ht="15" customHeight="1" x14ac:dyDescent="0.25">
      <c r="A7" s="127" t="s">
        <v>20</v>
      </c>
      <c r="B7" s="128"/>
      <c r="C7" s="128"/>
      <c r="D7" s="128"/>
      <c r="E7" s="128"/>
      <c r="F7" s="128"/>
      <c r="G7" s="128"/>
      <c r="H7" s="128"/>
      <c r="I7" s="108" t="s">
        <v>66</v>
      </c>
      <c r="J7" s="108"/>
      <c r="K7" s="108"/>
      <c r="L7" s="108"/>
      <c r="M7" s="108"/>
      <c r="N7" s="108"/>
      <c r="O7" s="108"/>
      <c r="P7" s="108"/>
      <c r="Q7" s="108"/>
      <c r="R7" s="108"/>
      <c r="S7" s="108"/>
      <c r="T7" s="108"/>
      <c r="U7" s="108"/>
      <c r="V7" s="108"/>
      <c r="W7" s="108"/>
      <c r="X7" s="108"/>
      <c r="Y7" s="108"/>
      <c r="Z7" s="108"/>
      <c r="AA7" s="165" t="s">
        <v>93</v>
      </c>
      <c r="AB7" s="107" t="s">
        <v>73</v>
      </c>
      <c r="AC7" s="108"/>
      <c r="AD7" s="108"/>
      <c r="AE7" s="108"/>
      <c r="AF7" s="109"/>
      <c r="AG7" s="166" t="s">
        <v>94</v>
      </c>
      <c r="AH7" s="107" t="s">
        <v>74</v>
      </c>
      <c r="AI7" s="108"/>
      <c r="AJ7" s="108"/>
      <c r="AK7" s="109"/>
      <c r="AL7" s="166" t="s">
        <v>95</v>
      </c>
      <c r="AM7" s="167" t="s">
        <v>96</v>
      </c>
    </row>
    <row r="8" spans="1:41" ht="13.5" customHeight="1" x14ac:dyDescent="0.3">
      <c r="A8" s="129" t="s">
        <v>65</v>
      </c>
      <c r="B8" s="130"/>
      <c r="C8" s="130"/>
      <c r="D8" s="130"/>
      <c r="E8" s="130"/>
      <c r="F8" s="130"/>
      <c r="G8" s="130"/>
      <c r="H8" s="131"/>
      <c r="I8" s="105" t="s">
        <v>68</v>
      </c>
      <c r="J8" s="106"/>
      <c r="K8" s="106"/>
      <c r="L8" s="106"/>
      <c r="M8" s="106"/>
      <c r="N8" s="106"/>
      <c r="O8" s="106"/>
      <c r="P8" s="106"/>
      <c r="Q8" s="106"/>
      <c r="R8" s="106"/>
      <c r="S8" s="102" t="s">
        <v>69</v>
      </c>
      <c r="T8" s="103"/>
      <c r="U8" s="103"/>
      <c r="V8" s="103"/>
      <c r="W8" s="103"/>
      <c r="X8" s="103"/>
      <c r="Y8" s="103"/>
      <c r="Z8" s="104"/>
      <c r="AA8" s="139"/>
      <c r="AB8" s="172" t="s">
        <v>67</v>
      </c>
      <c r="AC8" s="172" t="s">
        <v>77</v>
      </c>
      <c r="AD8" s="172" t="s">
        <v>70</v>
      </c>
      <c r="AE8" s="172" t="s">
        <v>71</v>
      </c>
      <c r="AF8" s="136" t="s">
        <v>72</v>
      </c>
      <c r="AG8" s="163"/>
      <c r="AH8" s="169" t="s">
        <v>97</v>
      </c>
      <c r="AI8" s="170"/>
      <c r="AJ8" s="170"/>
      <c r="AK8" s="171"/>
      <c r="AL8" s="163"/>
      <c r="AM8" s="167"/>
    </row>
    <row r="9" spans="1:41" ht="164.25" customHeight="1" x14ac:dyDescent="0.2">
      <c r="A9" s="132"/>
      <c r="B9" s="132"/>
      <c r="C9" s="132"/>
      <c r="D9" s="132"/>
      <c r="E9" s="132"/>
      <c r="F9" s="132"/>
      <c r="G9" s="132"/>
      <c r="H9" s="133"/>
      <c r="I9" s="175" t="s">
        <v>43</v>
      </c>
      <c r="J9" s="175" t="s">
        <v>44</v>
      </c>
      <c r="K9" s="176" t="s">
        <v>45</v>
      </c>
      <c r="L9" s="176" t="s">
        <v>46</v>
      </c>
      <c r="M9" s="175" t="s">
        <v>47</v>
      </c>
      <c r="N9" s="175" t="s">
        <v>48</v>
      </c>
      <c r="O9" s="175" t="s">
        <v>49</v>
      </c>
      <c r="P9" s="176" t="s">
        <v>50</v>
      </c>
      <c r="Q9" s="175" t="s">
        <v>51</v>
      </c>
      <c r="R9" s="175" t="s">
        <v>52</v>
      </c>
      <c r="S9" s="177" t="s">
        <v>53</v>
      </c>
      <c r="T9" s="177" t="s">
        <v>54</v>
      </c>
      <c r="U9" s="177" t="s">
        <v>23</v>
      </c>
      <c r="V9" s="177" t="s">
        <v>55</v>
      </c>
      <c r="W9" s="177" t="s">
        <v>56</v>
      </c>
      <c r="X9" s="177" t="s">
        <v>57</v>
      </c>
      <c r="Y9" s="177" t="s">
        <v>58</v>
      </c>
      <c r="Z9" s="177" t="s">
        <v>59</v>
      </c>
      <c r="AA9" s="139"/>
      <c r="AB9" s="172"/>
      <c r="AC9" s="172"/>
      <c r="AD9" s="172"/>
      <c r="AE9" s="172"/>
      <c r="AF9" s="137"/>
      <c r="AG9" s="163"/>
      <c r="AH9" s="173" t="s">
        <v>98</v>
      </c>
      <c r="AI9" s="173" t="s">
        <v>99</v>
      </c>
      <c r="AJ9" s="173" t="s">
        <v>100</v>
      </c>
      <c r="AK9" s="173" t="s">
        <v>12</v>
      </c>
      <c r="AL9" s="163"/>
      <c r="AM9" s="167"/>
    </row>
    <row r="10" spans="1:41" ht="15.75" x14ac:dyDescent="0.25">
      <c r="B10" s="134" t="s">
        <v>0</v>
      </c>
      <c r="C10" s="134"/>
      <c r="D10" s="134"/>
      <c r="E10" s="134"/>
      <c r="F10" s="134"/>
      <c r="G10" s="20" t="s">
        <v>1</v>
      </c>
      <c r="H10" s="20" t="s">
        <v>2</v>
      </c>
      <c r="I10" s="178"/>
      <c r="J10" s="178"/>
      <c r="K10" s="176"/>
      <c r="L10" s="176"/>
      <c r="M10" s="178"/>
      <c r="N10" s="178"/>
      <c r="O10" s="178"/>
      <c r="P10" s="176"/>
      <c r="Q10" s="178"/>
      <c r="R10" s="178"/>
      <c r="S10" s="179"/>
      <c r="T10" s="179"/>
      <c r="U10" s="179"/>
      <c r="V10" s="179"/>
      <c r="W10" s="179"/>
      <c r="X10" s="179"/>
      <c r="Y10" s="179"/>
      <c r="Z10" s="179"/>
      <c r="AA10" s="140"/>
      <c r="AB10" s="172"/>
      <c r="AC10" s="172"/>
      <c r="AD10" s="172"/>
      <c r="AE10" s="172"/>
      <c r="AF10" s="138"/>
      <c r="AG10" s="164"/>
      <c r="AH10" s="174"/>
      <c r="AI10" s="174"/>
      <c r="AJ10" s="174"/>
      <c r="AK10" s="174"/>
      <c r="AL10" s="164"/>
      <c r="AM10" s="168"/>
    </row>
    <row r="11" spans="1:41" ht="15.75" x14ac:dyDescent="0.25">
      <c r="A11" s="15" t="s">
        <v>3</v>
      </c>
      <c r="B11" s="135" t="s">
        <v>4</v>
      </c>
      <c r="C11" s="135"/>
      <c r="D11" s="135"/>
      <c r="E11" s="135"/>
      <c r="F11" s="135"/>
      <c r="G11" s="21" t="s">
        <v>5</v>
      </c>
      <c r="H11" s="21">
        <v>16</v>
      </c>
      <c r="I11" s="23"/>
      <c r="J11" s="23"/>
      <c r="K11" s="23"/>
      <c r="L11" s="23">
        <v>16</v>
      </c>
      <c r="M11" s="23"/>
      <c r="N11" s="23">
        <v>16</v>
      </c>
      <c r="O11" s="23"/>
      <c r="P11" s="23"/>
      <c r="Q11" s="23"/>
      <c r="R11" s="23"/>
      <c r="S11" s="24"/>
      <c r="T11" s="24"/>
      <c r="U11" s="24"/>
      <c r="V11" s="24"/>
      <c r="W11" s="24"/>
      <c r="X11" s="24"/>
      <c r="Y11" s="24"/>
      <c r="Z11" s="24">
        <v>16</v>
      </c>
      <c r="AA11" s="25">
        <f>COUNT(I11:Z11)*14</f>
        <v>42</v>
      </c>
      <c r="AB11" s="26">
        <v>16</v>
      </c>
      <c r="AC11" s="26">
        <v>16</v>
      </c>
      <c r="AD11" s="26"/>
      <c r="AE11" s="26">
        <v>16</v>
      </c>
      <c r="AF11" s="27">
        <v>16</v>
      </c>
      <c r="AG11" s="25">
        <f>(COUNT(AB11:AE11)*14)+(COUNT(AF11)*45)</f>
        <v>87</v>
      </c>
      <c r="AH11" s="28"/>
      <c r="AI11" s="28">
        <v>16</v>
      </c>
      <c r="AJ11" s="28"/>
      <c r="AK11" s="28"/>
      <c r="AL11" s="25">
        <f>COUNT(AH11:AK11)*14</f>
        <v>14</v>
      </c>
      <c r="AM11" s="25">
        <f t="shared" ref="AM11:AM36" si="0">SUM(AA11+AG11+AL11)</f>
        <v>143</v>
      </c>
      <c r="AN11" s="16"/>
      <c r="AO11" s="16"/>
    </row>
    <row r="12" spans="1:41" ht="16.5" x14ac:dyDescent="0.3">
      <c r="A12" s="17">
        <v>1</v>
      </c>
      <c r="B12" s="113"/>
      <c r="C12" s="113"/>
      <c r="D12" s="113"/>
      <c r="E12" s="113"/>
      <c r="F12" s="113"/>
      <c r="G12" s="22"/>
      <c r="H12" s="22"/>
      <c r="I12" s="29"/>
      <c r="J12" s="29"/>
      <c r="K12" s="29"/>
      <c r="L12" s="29"/>
      <c r="M12" s="29"/>
      <c r="N12" s="29"/>
      <c r="O12" s="29"/>
      <c r="P12" s="29"/>
      <c r="Q12" s="29"/>
      <c r="R12" s="29"/>
      <c r="S12" s="30"/>
      <c r="T12" s="30"/>
      <c r="U12" s="30"/>
      <c r="V12" s="30"/>
      <c r="W12" s="30"/>
      <c r="X12" s="30"/>
      <c r="Y12" s="30"/>
      <c r="Z12" s="30"/>
      <c r="AA12" s="31">
        <f t="shared" ref="AA12:AA36" si="1">COUNT(I12:Z12)*14</f>
        <v>0</v>
      </c>
      <c r="AB12" s="32"/>
      <c r="AC12" s="32"/>
      <c r="AD12" s="32"/>
      <c r="AE12" s="32"/>
      <c r="AF12" s="33"/>
      <c r="AG12" s="31">
        <f t="shared" ref="AG12:AG36" si="2">(COUNT(AB12:AE12)*14)+(COUNT(AF12)*45)</f>
        <v>0</v>
      </c>
      <c r="AH12" s="34"/>
      <c r="AI12" s="34"/>
      <c r="AJ12" s="34"/>
      <c r="AK12" s="34"/>
      <c r="AL12" s="31">
        <f t="shared" ref="AL12:AL36" si="3">COUNT(AH12:AK12)*14</f>
        <v>0</v>
      </c>
      <c r="AM12" s="31">
        <f t="shared" si="0"/>
        <v>0</v>
      </c>
      <c r="AN12" s="16"/>
      <c r="AO12" s="17">
        <v>1</v>
      </c>
    </row>
    <row r="13" spans="1:41" ht="16.5" x14ac:dyDescent="0.3">
      <c r="A13" s="17">
        <v>2</v>
      </c>
      <c r="B13" s="113"/>
      <c r="C13" s="113"/>
      <c r="D13" s="113"/>
      <c r="E13" s="113"/>
      <c r="F13" s="113"/>
      <c r="G13" s="22"/>
      <c r="H13" s="22"/>
      <c r="I13" s="29"/>
      <c r="J13" s="29"/>
      <c r="K13" s="29"/>
      <c r="L13" s="29"/>
      <c r="M13" s="29"/>
      <c r="N13" s="29"/>
      <c r="O13" s="29"/>
      <c r="P13" s="29"/>
      <c r="Q13" s="29"/>
      <c r="R13" s="29"/>
      <c r="S13" s="30"/>
      <c r="T13" s="30"/>
      <c r="U13" s="30"/>
      <c r="V13" s="30"/>
      <c r="W13" s="30"/>
      <c r="X13" s="30"/>
      <c r="Y13" s="30"/>
      <c r="Z13" s="30"/>
      <c r="AA13" s="31">
        <f t="shared" si="1"/>
        <v>0</v>
      </c>
      <c r="AB13" s="32"/>
      <c r="AC13" s="32"/>
      <c r="AD13" s="32"/>
      <c r="AE13" s="32"/>
      <c r="AF13" s="33"/>
      <c r="AG13" s="31">
        <f t="shared" si="2"/>
        <v>0</v>
      </c>
      <c r="AH13" s="34"/>
      <c r="AI13" s="34"/>
      <c r="AJ13" s="34"/>
      <c r="AK13" s="34"/>
      <c r="AL13" s="31">
        <f t="shared" si="3"/>
        <v>0</v>
      </c>
      <c r="AM13" s="31">
        <f t="shared" si="0"/>
        <v>0</v>
      </c>
      <c r="AN13" s="16"/>
      <c r="AO13" s="17">
        <v>2</v>
      </c>
    </row>
    <row r="14" spans="1:41" ht="16.5" x14ac:dyDescent="0.3">
      <c r="A14" s="17">
        <v>3</v>
      </c>
      <c r="B14" s="113"/>
      <c r="C14" s="113"/>
      <c r="D14" s="113"/>
      <c r="E14" s="113"/>
      <c r="F14" s="113"/>
      <c r="G14" s="22"/>
      <c r="H14" s="22"/>
      <c r="I14" s="29"/>
      <c r="J14" s="29"/>
      <c r="K14" s="29"/>
      <c r="L14" s="29"/>
      <c r="M14" s="29"/>
      <c r="N14" s="29"/>
      <c r="O14" s="29"/>
      <c r="P14" s="29"/>
      <c r="Q14" s="29"/>
      <c r="R14" s="29"/>
      <c r="S14" s="30"/>
      <c r="T14" s="30"/>
      <c r="U14" s="30"/>
      <c r="V14" s="30"/>
      <c r="W14" s="30"/>
      <c r="X14" s="30"/>
      <c r="Y14" s="30"/>
      <c r="Z14" s="30"/>
      <c r="AA14" s="31">
        <f t="shared" si="1"/>
        <v>0</v>
      </c>
      <c r="AB14" s="32"/>
      <c r="AC14" s="32"/>
      <c r="AD14" s="32"/>
      <c r="AE14" s="32"/>
      <c r="AF14" s="33"/>
      <c r="AG14" s="31">
        <f t="shared" si="2"/>
        <v>0</v>
      </c>
      <c r="AH14" s="34"/>
      <c r="AI14" s="34"/>
      <c r="AJ14" s="34"/>
      <c r="AK14" s="34"/>
      <c r="AL14" s="31">
        <f t="shared" si="3"/>
        <v>0</v>
      </c>
      <c r="AM14" s="31">
        <f t="shared" si="0"/>
        <v>0</v>
      </c>
      <c r="AN14" s="16"/>
      <c r="AO14" s="17">
        <v>3</v>
      </c>
    </row>
    <row r="15" spans="1:41" ht="16.5" x14ac:dyDescent="0.3">
      <c r="A15" s="17">
        <v>4</v>
      </c>
      <c r="B15" s="113"/>
      <c r="C15" s="113"/>
      <c r="D15" s="113"/>
      <c r="E15" s="113"/>
      <c r="F15" s="113"/>
      <c r="G15" s="22"/>
      <c r="H15" s="22"/>
      <c r="I15" s="29"/>
      <c r="J15" s="29"/>
      <c r="K15" s="29"/>
      <c r="L15" s="29"/>
      <c r="M15" s="29"/>
      <c r="N15" s="29"/>
      <c r="O15" s="29"/>
      <c r="P15" s="29"/>
      <c r="Q15" s="29"/>
      <c r="R15" s="29"/>
      <c r="S15" s="30"/>
      <c r="T15" s="30"/>
      <c r="U15" s="30"/>
      <c r="V15" s="30"/>
      <c r="W15" s="30"/>
      <c r="X15" s="30"/>
      <c r="Y15" s="30"/>
      <c r="Z15" s="30"/>
      <c r="AA15" s="31">
        <f t="shared" si="1"/>
        <v>0</v>
      </c>
      <c r="AB15" s="32"/>
      <c r="AC15" s="32"/>
      <c r="AD15" s="32"/>
      <c r="AE15" s="32"/>
      <c r="AF15" s="33"/>
      <c r="AG15" s="31">
        <f t="shared" si="2"/>
        <v>0</v>
      </c>
      <c r="AH15" s="34"/>
      <c r="AI15" s="34"/>
      <c r="AJ15" s="34"/>
      <c r="AK15" s="34"/>
      <c r="AL15" s="31">
        <f t="shared" si="3"/>
        <v>0</v>
      </c>
      <c r="AM15" s="31">
        <f t="shared" si="0"/>
        <v>0</v>
      </c>
      <c r="AN15" s="16"/>
      <c r="AO15" s="17">
        <v>4</v>
      </c>
    </row>
    <row r="16" spans="1:41" ht="16.5" x14ac:dyDescent="0.3">
      <c r="A16" s="17">
        <v>5</v>
      </c>
      <c r="B16" s="93"/>
      <c r="C16" s="94"/>
      <c r="D16" s="94"/>
      <c r="E16" s="94"/>
      <c r="F16" s="95"/>
      <c r="G16" s="22"/>
      <c r="H16" s="22"/>
      <c r="I16" s="29"/>
      <c r="J16" s="29"/>
      <c r="K16" s="29"/>
      <c r="L16" s="29"/>
      <c r="M16" s="29"/>
      <c r="N16" s="29"/>
      <c r="O16" s="29"/>
      <c r="P16" s="29"/>
      <c r="Q16" s="29"/>
      <c r="R16" s="29"/>
      <c r="S16" s="30"/>
      <c r="T16" s="30"/>
      <c r="U16" s="30"/>
      <c r="V16" s="30"/>
      <c r="W16" s="30"/>
      <c r="X16" s="30"/>
      <c r="Y16" s="30"/>
      <c r="Z16" s="30"/>
      <c r="AA16" s="31">
        <f t="shared" si="1"/>
        <v>0</v>
      </c>
      <c r="AB16" s="32"/>
      <c r="AC16" s="32"/>
      <c r="AD16" s="32"/>
      <c r="AE16" s="32"/>
      <c r="AF16" s="33"/>
      <c r="AG16" s="31">
        <f t="shared" si="2"/>
        <v>0</v>
      </c>
      <c r="AH16" s="34"/>
      <c r="AI16" s="34"/>
      <c r="AJ16" s="34"/>
      <c r="AK16" s="34"/>
      <c r="AL16" s="31">
        <f t="shared" si="3"/>
        <v>0</v>
      </c>
      <c r="AM16" s="31">
        <f t="shared" si="0"/>
        <v>0</v>
      </c>
      <c r="AN16" s="16"/>
      <c r="AO16" s="17">
        <v>5</v>
      </c>
    </row>
    <row r="17" spans="1:41" ht="16.5" x14ac:dyDescent="0.3">
      <c r="A17" s="17">
        <v>6</v>
      </c>
      <c r="B17" s="93"/>
      <c r="C17" s="94"/>
      <c r="D17" s="94"/>
      <c r="E17" s="94"/>
      <c r="F17" s="95"/>
      <c r="G17" s="22"/>
      <c r="H17" s="22"/>
      <c r="I17" s="29"/>
      <c r="J17" s="29"/>
      <c r="K17" s="29"/>
      <c r="L17" s="29"/>
      <c r="M17" s="29"/>
      <c r="N17" s="29"/>
      <c r="O17" s="29"/>
      <c r="P17" s="29"/>
      <c r="Q17" s="29"/>
      <c r="R17" s="29"/>
      <c r="S17" s="30"/>
      <c r="T17" s="30"/>
      <c r="U17" s="30"/>
      <c r="V17" s="30"/>
      <c r="W17" s="30"/>
      <c r="X17" s="30"/>
      <c r="Y17" s="30"/>
      <c r="Z17" s="30"/>
      <c r="AA17" s="31">
        <f t="shared" si="1"/>
        <v>0</v>
      </c>
      <c r="AB17" s="32"/>
      <c r="AC17" s="32"/>
      <c r="AD17" s="32"/>
      <c r="AE17" s="32"/>
      <c r="AF17" s="33"/>
      <c r="AG17" s="31">
        <f t="shared" si="2"/>
        <v>0</v>
      </c>
      <c r="AH17" s="34"/>
      <c r="AI17" s="34"/>
      <c r="AJ17" s="34"/>
      <c r="AK17" s="34"/>
      <c r="AL17" s="31">
        <f t="shared" si="3"/>
        <v>0</v>
      </c>
      <c r="AM17" s="31">
        <f t="shared" si="0"/>
        <v>0</v>
      </c>
      <c r="AN17" s="16"/>
      <c r="AO17" s="17">
        <v>6</v>
      </c>
    </row>
    <row r="18" spans="1:41" ht="16.5" x14ac:dyDescent="0.3">
      <c r="A18" s="17">
        <v>7</v>
      </c>
      <c r="B18" s="93"/>
      <c r="C18" s="94"/>
      <c r="D18" s="94"/>
      <c r="E18" s="94"/>
      <c r="F18" s="95"/>
      <c r="G18" s="22"/>
      <c r="H18" s="22"/>
      <c r="I18" s="29"/>
      <c r="J18" s="29"/>
      <c r="K18" s="29"/>
      <c r="L18" s="29"/>
      <c r="M18" s="29"/>
      <c r="N18" s="29"/>
      <c r="O18" s="29"/>
      <c r="P18" s="29"/>
      <c r="Q18" s="29"/>
      <c r="R18" s="29"/>
      <c r="S18" s="30"/>
      <c r="T18" s="30"/>
      <c r="U18" s="30"/>
      <c r="V18" s="30"/>
      <c r="W18" s="30"/>
      <c r="X18" s="30"/>
      <c r="Y18" s="30"/>
      <c r="Z18" s="30"/>
      <c r="AA18" s="31">
        <f t="shared" si="1"/>
        <v>0</v>
      </c>
      <c r="AB18" s="32"/>
      <c r="AC18" s="32"/>
      <c r="AD18" s="32"/>
      <c r="AE18" s="32"/>
      <c r="AF18" s="33"/>
      <c r="AG18" s="31">
        <f t="shared" si="2"/>
        <v>0</v>
      </c>
      <c r="AH18" s="34"/>
      <c r="AI18" s="34"/>
      <c r="AJ18" s="34"/>
      <c r="AK18" s="34"/>
      <c r="AL18" s="31">
        <f t="shared" si="3"/>
        <v>0</v>
      </c>
      <c r="AM18" s="31">
        <f t="shared" si="0"/>
        <v>0</v>
      </c>
      <c r="AN18" s="16"/>
      <c r="AO18" s="17">
        <v>7</v>
      </c>
    </row>
    <row r="19" spans="1:41" ht="16.5" x14ac:dyDescent="0.3">
      <c r="A19" s="17">
        <v>8</v>
      </c>
      <c r="B19" s="93"/>
      <c r="C19" s="94"/>
      <c r="D19" s="94"/>
      <c r="E19" s="94"/>
      <c r="F19" s="95"/>
      <c r="G19" s="22"/>
      <c r="H19" s="22"/>
      <c r="I19" s="29"/>
      <c r="J19" s="29"/>
      <c r="K19" s="29"/>
      <c r="L19" s="29"/>
      <c r="M19" s="29"/>
      <c r="N19" s="29"/>
      <c r="O19" s="29"/>
      <c r="P19" s="29"/>
      <c r="Q19" s="29"/>
      <c r="R19" s="29"/>
      <c r="S19" s="30"/>
      <c r="T19" s="30"/>
      <c r="U19" s="30"/>
      <c r="V19" s="30"/>
      <c r="W19" s="30"/>
      <c r="X19" s="30"/>
      <c r="Y19" s="30"/>
      <c r="Z19" s="30"/>
      <c r="AA19" s="31">
        <f t="shared" si="1"/>
        <v>0</v>
      </c>
      <c r="AB19" s="32"/>
      <c r="AC19" s="32"/>
      <c r="AD19" s="32"/>
      <c r="AE19" s="32"/>
      <c r="AF19" s="33"/>
      <c r="AG19" s="31">
        <f t="shared" si="2"/>
        <v>0</v>
      </c>
      <c r="AH19" s="34"/>
      <c r="AI19" s="34"/>
      <c r="AJ19" s="34"/>
      <c r="AK19" s="34"/>
      <c r="AL19" s="31">
        <f t="shared" si="3"/>
        <v>0</v>
      </c>
      <c r="AM19" s="31">
        <f t="shared" si="0"/>
        <v>0</v>
      </c>
      <c r="AN19" s="16"/>
      <c r="AO19" s="17">
        <v>8</v>
      </c>
    </row>
    <row r="20" spans="1:41" ht="16.5" x14ac:dyDescent="0.3">
      <c r="A20" s="17">
        <v>9</v>
      </c>
      <c r="B20" s="93"/>
      <c r="C20" s="94"/>
      <c r="D20" s="94"/>
      <c r="E20" s="94"/>
      <c r="F20" s="95"/>
      <c r="G20" s="22"/>
      <c r="H20" s="22"/>
      <c r="I20" s="29"/>
      <c r="J20" s="29"/>
      <c r="K20" s="29"/>
      <c r="L20" s="29"/>
      <c r="M20" s="29"/>
      <c r="N20" s="29"/>
      <c r="O20" s="29"/>
      <c r="P20" s="29"/>
      <c r="Q20" s="29"/>
      <c r="R20" s="29"/>
      <c r="S20" s="30"/>
      <c r="T20" s="30"/>
      <c r="U20" s="30"/>
      <c r="V20" s="30"/>
      <c r="W20" s="30"/>
      <c r="X20" s="30"/>
      <c r="Y20" s="30"/>
      <c r="Z20" s="30"/>
      <c r="AA20" s="31">
        <f t="shared" si="1"/>
        <v>0</v>
      </c>
      <c r="AB20" s="32"/>
      <c r="AC20" s="32"/>
      <c r="AD20" s="32"/>
      <c r="AE20" s="32"/>
      <c r="AF20" s="33"/>
      <c r="AG20" s="31">
        <f t="shared" si="2"/>
        <v>0</v>
      </c>
      <c r="AH20" s="34"/>
      <c r="AI20" s="34"/>
      <c r="AJ20" s="34"/>
      <c r="AK20" s="34"/>
      <c r="AL20" s="31">
        <f t="shared" si="3"/>
        <v>0</v>
      </c>
      <c r="AM20" s="31">
        <f t="shared" si="0"/>
        <v>0</v>
      </c>
      <c r="AN20" s="16"/>
      <c r="AO20" s="17">
        <v>9</v>
      </c>
    </row>
    <row r="21" spans="1:41" ht="16.5" x14ac:dyDescent="0.3">
      <c r="A21" s="17">
        <v>10</v>
      </c>
      <c r="B21" s="93"/>
      <c r="C21" s="94"/>
      <c r="D21" s="94"/>
      <c r="E21" s="94"/>
      <c r="F21" s="95"/>
      <c r="G21" s="22"/>
      <c r="H21" s="22"/>
      <c r="I21" s="29"/>
      <c r="J21" s="29"/>
      <c r="K21" s="29"/>
      <c r="L21" s="29"/>
      <c r="M21" s="29"/>
      <c r="N21" s="29"/>
      <c r="O21" s="29"/>
      <c r="P21" s="29"/>
      <c r="Q21" s="29"/>
      <c r="R21" s="29"/>
      <c r="S21" s="30"/>
      <c r="T21" s="30"/>
      <c r="U21" s="30"/>
      <c r="V21" s="30"/>
      <c r="W21" s="30"/>
      <c r="X21" s="30"/>
      <c r="Y21" s="30"/>
      <c r="Z21" s="30"/>
      <c r="AA21" s="31">
        <f t="shared" si="1"/>
        <v>0</v>
      </c>
      <c r="AB21" s="32"/>
      <c r="AC21" s="32"/>
      <c r="AD21" s="32"/>
      <c r="AE21" s="32"/>
      <c r="AF21" s="33"/>
      <c r="AG21" s="31">
        <f t="shared" si="2"/>
        <v>0</v>
      </c>
      <c r="AH21" s="34"/>
      <c r="AI21" s="34"/>
      <c r="AJ21" s="34"/>
      <c r="AK21" s="34"/>
      <c r="AL21" s="31">
        <f t="shared" si="3"/>
        <v>0</v>
      </c>
      <c r="AM21" s="31">
        <f t="shared" si="0"/>
        <v>0</v>
      </c>
      <c r="AN21" s="16"/>
      <c r="AO21" s="17">
        <v>10</v>
      </c>
    </row>
    <row r="22" spans="1:41" ht="16.5" x14ac:dyDescent="0.3">
      <c r="A22" s="17">
        <v>11</v>
      </c>
      <c r="B22" s="93"/>
      <c r="C22" s="94"/>
      <c r="D22" s="94"/>
      <c r="E22" s="94"/>
      <c r="F22" s="95"/>
      <c r="G22" s="22"/>
      <c r="H22" s="22"/>
      <c r="I22" s="29"/>
      <c r="J22" s="29"/>
      <c r="K22" s="29"/>
      <c r="L22" s="29"/>
      <c r="M22" s="29"/>
      <c r="N22" s="29"/>
      <c r="O22" s="29"/>
      <c r="P22" s="29"/>
      <c r="Q22" s="29"/>
      <c r="R22" s="29"/>
      <c r="S22" s="30"/>
      <c r="T22" s="30"/>
      <c r="U22" s="30"/>
      <c r="V22" s="30"/>
      <c r="W22" s="30"/>
      <c r="X22" s="30"/>
      <c r="Y22" s="30"/>
      <c r="Z22" s="30"/>
      <c r="AA22" s="31">
        <f t="shared" si="1"/>
        <v>0</v>
      </c>
      <c r="AB22" s="32"/>
      <c r="AC22" s="32"/>
      <c r="AD22" s="32"/>
      <c r="AE22" s="32"/>
      <c r="AF22" s="33"/>
      <c r="AG22" s="31">
        <f t="shared" si="2"/>
        <v>0</v>
      </c>
      <c r="AH22" s="34"/>
      <c r="AI22" s="34"/>
      <c r="AJ22" s="34"/>
      <c r="AK22" s="34"/>
      <c r="AL22" s="31">
        <f t="shared" si="3"/>
        <v>0</v>
      </c>
      <c r="AM22" s="31">
        <f t="shared" si="0"/>
        <v>0</v>
      </c>
      <c r="AN22" s="16"/>
      <c r="AO22" s="17">
        <v>11</v>
      </c>
    </row>
    <row r="23" spans="1:41" ht="13.15" customHeight="1" x14ac:dyDescent="0.3">
      <c r="A23" s="17">
        <v>12</v>
      </c>
      <c r="B23" s="93"/>
      <c r="C23" s="94"/>
      <c r="D23" s="94"/>
      <c r="E23" s="94"/>
      <c r="F23" s="95"/>
      <c r="G23" s="22"/>
      <c r="H23" s="22"/>
      <c r="I23" s="29"/>
      <c r="J23" s="29"/>
      <c r="K23" s="29"/>
      <c r="L23" s="29"/>
      <c r="M23" s="29"/>
      <c r="N23" s="29"/>
      <c r="O23" s="29"/>
      <c r="P23" s="29"/>
      <c r="Q23" s="29"/>
      <c r="R23" s="29"/>
      <c r="S23" s="30"/>
      <c r="T23" s="30"/>
      <c r="U23" s="30"/>
      <c r="V23" s="30"/>
      <c r="W23" s="30"/>
      <c r="X23" s="30"/>
      <c r="Y23" s="30"/>
      <c r="Z23" s="30"/>
      <c r="AA23" s="31">
        <f t="shared" si="1"/>
        <v>0</v>
      </c>
      <c r="AB23" s="32"/>
      <c r="AC23" s="32"/>
      <c r="AD23" s="32"/>
      <c r="AE23" s="32"/>
      <c r="AF23" s="33"/>
      <c r="AG23" s="31">
        <f t="shared" si="2"/>
        <v>0</v>
      </c>
      <c r="AH23" s="34"/>
      <c r="AI23" s="34"/>
      <c r="AJ23" s="34"/>
      <c r="AK23" s="34"/>
      <c r="AL23" s="31">
        <f t="shared" si="3"/>
        <v>0</v>
      </c>
      <c r="AM23" s="31">
        <f t="shared" si="0"/>
        <v>0</v>
      </c>
      <c r="AN23" s="16"/>
      <c r="AO23" s="17">
        <v>12</v>
      </c>
    </row>
    <row r="24" spans="1:41" ht="16.5" x14ac:dyDescent="0.3">
      <c r="A24" s="17">
        <v>13</v>
      </c>
      <c r="B24" s="93"/>
      <c r="C24" s="94"/>
      <c r="D24" s="94"/>
      <c r="E24" s="94"/>
      <c r="F24" s="95"/>
      <c r="G24" s="22"/>
      <c r="H24" s="22"/>
      <c r="I24" s="29"/>
      <c r="J24" s="29"/>
      <c r="K24" s="29"/>
      <c r="L24" s="29"/>
      <c r="M24" s="29"/>
      <c r="N24" s="29"/>
      <c r="O24" s="29"/>
      <c r="P24" s="29"/>
      <c r="Q24" s="29"/>
      <c r="R24" s="29"/>
      <c r="S24" s="30"/>
      <c r="T24" s="30"/>
      <c r="U24" s="30"/>
      <c r="V24" s="30"/>
      <c r="W24" s="30"/>
      <c r="X24" s="30"/>
      <c r="Y24" s="30"/>
      <c r="Z24" s="30"/>
      <c r="AA24" s="31">
        <f t="shared" si="1"/>
        <v>0</v>
      </c>
      <c r="AB24" s="32"/>
      <c r="AC24" s="32"/>
      <c r="AD24" s="32"/>
      <c r="AE24" s="32"/>
      <c r="AF24" s="33"/>
      <c r="AG24" s="31">
        <f t="shared" si="2"/>
        <v>0</v>
      </c>
      <c r="AH24" s="34"/>
      <c r="AI24" s="34"/>
      <c r="AJ24" s="34"/>
      <c r="AK24" s="34"/>
      <c r="AL24" s="31">
        <f t="shared" si="3"/>
        <v>0</v>
      </c>
      <c r="AM24" s="31">
        <f t="shared" si="0"/>
        <v>0</v>
      </c>
      <c r="AN24" s="16"/>
      <c r="AO24" s="17">
        <v>13</v>
      </c>
    </row>
    <row r="25" spans="1:41" ht="16.5" x14ac:dyDescent="0.3">
      <c r="A25" s="17">
        <v>14</v>
      </c>
      <c r="B25" s="93"/>
      <c r="C25" s="94"/>
      <c r="D25" s="94"/>
      <c r="E25" s="94"/>
      <c r="F25" s="95"/>
      <c r="G25" s="22"/>
      <c r="H25" s="22"/>
      <c r="I25" s="29"/>
      <c r="J25" s="29"/>
      <c r="K25" s="29"/>
      <c r="L25" s="29"/>
      <c r="M25" s="29"/>
      <c r="N25" s="29"/>
      <c r="O25" s="29"/>
      <c r="P25" s="29"/>
      <c r="Q25" s="29"/>
      <c r="R25" s="29"/>
      <c r="S25" s="30"/>
      <c r="T25" s="30"/>
      <c r="U25" s="30"/>
      <c r="V25" s="30"/>
      <c r="W25" s="30"/>
      <c r="X25" s="30"/>
      <c r="Y25" s="30"/>
      <c r="Z25" s="30"/>
      <c r="AA25" s="31">
        <f t="shared" si="1"/>
        <v>0</v>
      </c>
      <c r="AB25" s="32"/>
      <c r="AC25" s="32"/>
      <c r="AD25" s="32"/>
      <c r="AE25" s="32"/>
      <c r="AF25" s="33"/>
      <c r="AG25" s="31">
        <f t="shared" si="2"/>
        <v>0</v>
      </c>
      <c r="AH25" s="34"/>
      <c r="AI25" s="34"/>
      <c r="AJ25" s="34"/>
      <c r="AK25" s="34"/>
      <c r="AL25" s="31">
        <f t="shared" si="3"/>
        <v>0</v>
      </c>
      <c r="AM25" s="31">
        <f t="shared" si="0"/>
        <v>0</v>
      </c>
      <c r="AN25" s="16"/>
      <c r="AO25" s="17">
        <v>14</v>
      </c>
    </row>
    <row r="26" spans="1:41" ht="16.5" x14ac:dyDescent="0.3">
      <c r="A26" s="17">
        <v>15</v>
      </c>
      <c r="B26" s="93"/>
      <c r="C26" s="94"/>
      <c r="D26" s="94"/>
      <c r="E26" s="94"/>
      <c r="F26" s="95"/>
      <c r="G26" s="22"/>
      <c r="H26" s="22"/>
      <c r="I26" s="29"/>
      <c r="J26" s="29"/>
      <c r="K26" s="29"/>
      <c r="L26" s="29"/>
      <c r="M26" s="29"/>
      <c r="N26" s="29"/>
      <c r="O26" s="29"/>
      <c r="P26" s="29"/>
      <c r="Q26" s="29"/>
      <c r="R26" s="29"/>
      <c r="S26" s="30"/>
      <c r="T26" s="30"/>
      <c r="U26" s="30"/>
      <c r="V26" s="30"/>
      <c r="W26" s="30"/>
      <c r="X26" s="30"/>
      <c r="Y26" s="30"/>
      <c r="Z26" s="30"/>
      <c r="AA26" s="31">
        <f t="shared" si="1"/>
        <v>0</v>
      </c>
      <c r="AB26" s="32"/>
      <c r="AC26" s="32"/>
      <c r="AD26" s="32"/>
      <c r="AE26" s="32"/>
      <c r="AF26" s="33"/>
      <c r="AG26" s="31">
        <f t="shared" si="2"/>
        <v>0</v>
      </c>
      <c r="AH26" s="34"/>
      <c r="AI26" s="34"/>
      <c r="AJ26" s="34"/>
      <c r="AK26" s="34"/>
      <c r="AL26" s="31">
        <f t="shared" si="3"/>
        <v>0</v>
      </c>
      <c r="AM26" s="31">
        <f t="shared" si="0"/>
        <v>0</v>
      </c>
      <c r="AN26" s="16"/>
      <c r="AO26" s="17">
        <v>15</v>
      </c>
    </row>
    <row r="27" spans="1:41" ht="16.5" x14ac:dyDescent="0.3">
      <c r="A27" s="17">
        <v>16</v>
      </c>
      <c r="B27" s="93"/>
      <c r="C27" s="94"/>
      <c r="D27" s="94"/>
      <c r="E27" s="94"/>
      <c r="F27" s="95"/>
      <c r="G27" s="22"/>
      <c r="H27" s="22"/>
      <c r="I27" s="29"/>
      <c r="J27" s="29"/>
      <c r="K27" s="29"/>
      <c r="L27" s="29"/>
      <c r="M27" s="29"/>
      <c r="N27" s="29"/>
      <c r="O27" s="29"/>
      <c r="P27" s="29"/>
      <c r="Q27" s="29"/>
      <c r="R27" s="29"/>
      <c r="S27" s="30"/>
      <c r="T27" s="30"/>
      <c r="U27" s="30"/>
      <c r="V27" s="30"/>
      <c r="W27" s="30"/>
      <c r="X27" s="30"/>
      <c r="Y27" s="30"/>
      <c r="Z27" s="30"/>
      <c r="AA27" s="31">
        <f t="shared" si="1"/>
        <v>0</v>
      </c>
      <c r="AB27" s="32"/>
      <c r="AC27" s="32"/>
      <c r="AD27" s="32"/>
      <c r="AE27" s="32"/>
      <c r="AF27" s="33"/>
      <c r="AG27" s="31">
        <f t="shared" si="2"/>
        <v>0</v>
      </c>
      <c r="AH27" s="34"/>
      <c r="AI27" s="34"/>
      <c r="AJ27" s="34"/>
      <c r="AK27" s="34"/>
      <c r="AL27" s="31">
        <f t="shared" si="3"/>
        <v>0</v>
      </c>
      <c r="AM27" s="31">
        <f t="shared" si="0"/>
        <v>0</v>
      </c>
      <c r="AN27" s="16"/>
      <c r="AO27" s="17">
        <v>16</v>
      </c>
    </row>
    <row r="28" spans="1:41" ht="16.5" x14ac:dyDescent="0.3">
      <c r="A28" s="17">
        <v>17</v>
      </c>
      <c r="B28" s="93"/>
      <c r="C28" s="94"/>
      <c r="D28" s="94"/>
      <c r="E28" s="94"/>
      <c r="F28" s="95"/>
      <c r="G28" s="22"/>
      <c r="H28" s="22"/>
      <c r="I28" s="29"/>
      <c r="J28" s="29"/>
      <c r="K28" s="29"/>
      <c r="L28" s="29"/>
      <c r="M28" s="29"/>
      <c r="N28" s="29"/>
      <c r="O28" s="29"/>
      <c r="P28" s="29"/>
      <c r="Q28" s="29"/>
      <c r="R28" s="29"/>
      <c r="S28" s="30"/>
      <c r="T28" s="30"/>
      <c r="U28" s="30"/>
      <c r="V28" s="30"/>
      <c r="W28" s="30"/>
      <c r="X28" s="30"/>
      <c r="Y28" s="30"/>
      <c r="Z28" s="30"/>
      <c r="AA28" s="31">
        <f t="shared" si="1"/>
        <v>0</v>
      </c>
      <c r="AB28" s="32"/>
      <c r="AC28" s="32"/>
      <c r="AD28" s="32"/>
      <c r="AE28" s="32"/>
      <c r="AF28" s="33"/>
      <c r="AG28" s="31">
        <f t="shared" si="2"/>
        <v>0</v>
      </c>
      <c r="AH28" s="34"/>
      <c r="AI28" s="34"/>
      <c r="AJ28" s="34"/>
      <c r="AK28" s="34"/>
      <c r="AL28" s="31">
        <f t="shared" si="3"/>
        <v>0</v>
      </c>
      <c r="AM28" s="31">
        <f t="shared" si="0"/>
        <v>0</v>
      </c>
      <c r="AN28" s="16"/>
      <c r="AO28" s="17">
        <v>17</v>
      </c>
    </row>
    <row r="29" spans="1:41" ht="16.5" x14ac:dyDescent="0.3">
      <c r="A29" s="17">
        <v>18</v>
      </c>
      <c r="B29" s="93"/>
      <c r="C29" s="94"/>
      <c r="D29" s="94"/>
      <c r="E29" s="94"/>
      <c r="F29" s="95"/>
      <c r="G29" s="22"/>
      <c r="H29" s="22"/>
      <c r="I29" s="29"/>
      <c r="J29" s="29"/>
      <c r="K29" s="29"/>
      <c r="L29" s="29"/>
      <c r="M29" s="29"/>
      <c r="N29" s="29"/>
      <c r="O29" s="29"/>
      <c r="P29" s="29"/>
      <c r="Q29" s="29"/>
      <c r="R29" s="29"/>
      <c r="S29" s="30"/>
      <c r="T29" s="30"/>
      <c r="U29" s="30"/>
      <c r="V29" s="30"/>
      <c r="W29" s="30"/>
      <c r="X29" s="30"/>
      <c r="Y29" s="30"/>
      <c r="Z29" s="30"/>
      <c r="AA29" s="31">
        <f t="shared" si="1"/>
        <v>0</v>
      </c>
      <c r="AB29" s="32"/>
      <c r="AC29" s="32"/>
      <c r="AD29" s="32"/>
      <c r="AE29" s="32"/>
      <c r="AF29" s="33"/>
      <c r="AG29" s="31">
        <f t="shared" si="2"/>
        <v>0</v>
      </c>
      <c r="AH29" s="34"/>
      <c r="AI29" s="34"/>
      <c r="AJ29" s="34"/>
      <c r="AK29" s="34"/>
      <c r="AL29" s="31">
        <f t="shared" si="3"/>
        <v>0</v>
      </c>
      <c r="AM29" s="31">
        <f t="shared" si="0"/>
        <v>0</v>
      </c>
      <c r="AN29" s="16"/>
      <c r="AO29" s="17">
        <v>18</v>
      </c>
    </row>
    <row r="30" spans="1:41" ht="16.5" x14ac:dyDescent="0.3">
      <c r="A30" s="17">
        <v>19</v>
      </c>
      <c r="B30" s="93"/>
      <c r="C30" s="94"/>
      <c r="D30" s="94"/>
      <c r="E30" s="94"/>
      <c r="F30" s="95"/>
      <c r="G30" s="22"/>
      <c r="H30" s="22"/>
      <c r="I30" s="29"/>
      <c r="J30" s="29"/>
      <c r="K30" s="29"/>
      <c r="L30" s="29"/>
      <c r="M30" s="29"/>
      <c r="N30" s="29"/>
      <c r="O30" s="29"/>
      <c r="P30" s="29"/>
      <c r="Q30" s="29"/>
      <c r="R30" s="29"/>
      <c r="S30" s="30"/>
      <c r="T30" s="30"/>
      <c r="U30" s="30"/>
      <c r="V30" s="30"/>
      <c r="W30" s="30"/>
      <c r="X30" s="30"/>
      <c r="Y30" s="30"/>
      <c r="Z30" s="30"/>
      <c r="AA30" s="31">
        <f t="shared" si="1"/>
        <v>0</v>
      </c>
      <c r="AB30" s="32"/>
      <c r="AC30" s="32"/>
      <c r="AD30" s="32"/>
      <c r="AE30" s="32"/>
      <c r="AF30" s="33"/>
      <c r="AG30" s="31">
        <f t="shared" si="2"/>
        <v>0</v>
      </c>
      <c r="AH30" s="34"/>
      <c r="AI30" s="34"/>
      <c r="AJ30" s="34"/>
      <c r="AK30" s="34"/>
      <c r="AL30" s="31">
        <f t="shared" si="3"/>
        <v>0</v>
      </c>
      <c r="AM30" s="31">
        <f t="shared" si="0"/>
        <v>0</v>
      </c>
      <c r="AN30" s="16"/>
      <c r="AO30" s="17">
        <v>19</v>
      </c>
    </row>
    <row r="31" spans="1:41" ht="16.5" x14ac:dyDescent="0.3">
      <c r="A31" s="17">
        <v>20</v>
      </c>
      <c r="B31" s="93"/>
      <c r="C31" s="94"/>
      <c r="D31" s="94"/>
      <c r="E31" s="94"/>
      <c r="F31" s="95"/>
      <c r="G31" s="22"/>
      <c r="H31" s="22"/>
      <c r="I31" s="29"/>
      <c r="J31" s="29"/>
      <c r="K31" s="29"/>
      <c r="L31" s="29"/>
      <c r="M31" s="29"/>
      <c r="N31" s="29"/>
      <c r="O31" s="29"/>
      <c r="P31" s="29"/>
      <c r="Q31" s="29"/>
      <c r="R31" s="29"/>
      <c r="S31" s="30"/>
      <c r="T31" s="30"/>
      <c r="U31" s="30"/>
      <c r="V31" s="30"/>
      <c r="W31" s="30"/>
      <c r="X31" s="30"/>
      <c r="Y31" s="30"/>
      <c r="Z31" s="30"/>
      <c r="AA31" s="31">
        <f t="shared" si="1"/>
        <v>0</v>
      </c>
      <c r="AB31" s="32"/>
      <c r="AC31" s="32"/>
      <c r="AD31" s="32"/>
      <c r="AE31" s="32"/>
      <c r="AF31" s="33"/>
      <c r="AG31" s="31">
        <f t="shared" si="2"/>
        <v>0</v>
      </c>
      <c r="AH31" s="34"/>
      <c r="AI31" s="34"/>
      <c r="AJ31" s="34"/>
      <c r="AK31" s="34"/>
      <c r="AL31" s="31">
        <f t="shared" si="3"/>
        <v>0</v>
      </c>
      <c r="AM31" s="31">
        <f t="shared" si="0"/>
        <v>0</v>
      </c>
      <c r="AN31" s="16"/>
      <c r="AO31" s="17">
        <v>20</v>
      </c>
    </row>
    <row r="32" spans="1:41" ht="16.5" x14ac:dyDescent="0.3">
      <c r="A32" s="17">
        <v>21</v>
      </c>
      <c r="B32" s="93"/>
      <c r="C32" s="94"/>
      <c r="D32" s="94"/>
      <c r="E32" s="94"/>
      <c r="F32" s="95"/>
      <c r="G32" s="22"/>
      <c r="H32" s="22"/>
      <c r="I32" s="29"/>
      <c r="J32" s="29"/>
      <c r="K32" s="29"/>
      <c r="L32" s="29"/>
      <c r="M32" s="29"/>
      <c r="N32" s="29"/>
      <c r="O32" s="29"/>
      <c r="P32" s="29"/>
      <c r="Q32" s="29"/>
      <c r="R32" s="29"/>
      <c r="S32" s="30"/>
      <c r="T32" s="30"/>
      <c r="U32" s="30"/>
      <c r="V32" s="30"/>
      <c r="W32" s="30"/>
      <c r="X32" s="30"/>
      <c r="Y32" s="30"/>
      <c r="Z32" s="30"/>
      <c r="AA32" s="31">
        <f t="shared" si="1"/>
        <v>0</v>
      </c>
      <c r="AB32" s="32"/>
      <c r="AC32" s="32"/>
      <c r="AD32" s="32"/>
      <c r="AE32" s="32"/>
      <c r="AF32" s="33"/>
      <c r="AG32" s="31">
        <f t="shared" si="2"/>
        <v>0</v>
      </c>
      <c r="AH32" s="34"/>
      <c r="AI32" s="34"/>
      <c r="AJ32" s="34"/>
      <c r="AK32" s="34"/>
      <c r="AL32" s="31">
        <f t="shared" si="3"/>
        <v>0</v>
      </c>
      <c r="AM32" s="31">
        <f t="shared" si="0"/>
        <v>0</v>
      </c>
      <c r="AN32" s="16"/>
      <c r="AO32" s="17">
        <v>21</v>
      </c>
    </row>
    <row r="33" spans="1:41" ht="16.5" x14ac:dyDescent="0.3">
      <c r="A33" s="17">
        <v>22</v>
      </c>
      <c r="B33" s="93"/>
      <c r="C33" s="94"/>
      <c r="D33" s="94"/>
      <c r="E33" s="94"/>
      <c r="F33" s="95"/>
      <c r="G33" s="22"/>
      <c r="H33" s="22"/>
      <c r="I33" s="29"/>
      <c r="J33" s="29"/>
      <c r="K33" s="29"/>
      <c r="L33" s="29"/>
      <c r="M33" s="29"/>
      <c r="N33" s="29"/>
      <c r="O33" s="29"/>
      <c r="P33" s="29"/>
      <c r="Q33" s="29"/>
      <c r="R33" s="29"/>
      <c r="S33" s="30"/>
      <c r="T33" s="30"/>
      <c r="U33" s="30"/>
      <c r="V33" s="30"/>
      <c r="W33" s="30"/>
      <c r="X33" s="30"/>
      <c r="Y33" s="30"/>
      <c r="Z33" s="30"/>
      <c r="AA33" s="31">
        <f t="shared" si="1"/>
        <v>0</v>
      </c>
      <c r="AB33" s="32"/>
      <c r="AC33" s="32"/>
      <c r="AD33" s="32"/>
      <c r="AE33" s="32"/>
      <c r="AF33" s="33"/>
      <c r="AG33" s="31">
        <f t="shared" si="2"/>
        <v>0</v>
      </c>
      <c r="AH33" s="34"/>
      <c r="AI33" s="34"/>
      <c r="AJ33" s="34"/>
      <c r="AK33" s="34"/>
      <c r="AL33" s="31">
        <f t="shared" si="3"/>
        <v>0</v>
      </c>
      <c r="AM33" s="31">
        <f t="shared" si="0"/>
        <v>0</v>
      </c>
      <c r="AN33" s="16"/>
      <c r="AO33" s="17">
        <v>22</v>
      </c>
    </row>
    <row r="34" spans="1:41" ht="16.5" x14ac:dyDescent="0.3">
      <c r="A34" s="17">
        <v>23</v>
      </c>
      <c r="B34" s="93"/>
      <c r="C34" s="94"/>
      <c r="D34" s="94"/>
      <c r="E34" s="94"/>
      <c r="F34" s="95"/>
      <c r="G34" s="22"/>
      <c r="H34" s="22"/>
      <c r="I34" s="29"/>
      <c r="J34" s="29"/>
      <c r="K34" s="29"/>
      <c r="L34" s="29"/>
      <c r="M34" s="29"/>
      <c r="N34" s="29"/>
      <c r="O34" s="29"/>
      <c r="P34" s="29"/>
      <c r="Q34" s="29"/>
      <c r="R34" s="29"/>
      <c r="S34" s="30"/>
      <c r="T34" s="30"/>
      <c r="U34" s="30"/>
      <c r="V34" s="30"/>
      <c r="W34" s="30"/>
      <c r="X34" s="30"/>
      <c r="Y34" s="30"/>
      <c r="Z34" s="30"/>
      <c r="AA34" s="31">
        <f t="shared" si="1"/>
        <v>0</v>
      </c>
      <c r="AB34" s="32"/>
      <c r="AC34" s="32"/>
      <c r="AD34" s="32"/>
      <c r="AE34" s="32"/>
      <c r="AF34" s="33"/>
      <c r="AG34" s="31">
        <f t="shared" si="2"/>
        <v>0</v>
      </c>
      <c r="AH34" s="34"/>
      <c r="AI34" s="34"/>
      <c r="AJ34" s="34"/>
      <c r="AK34" s="34"/>
      <c r="AL34" s="31">
        <f t="shared" si="3"/>
        <v>0</v>
      </c>
      <c r="AM34" s="31">
        <f t="shared" si="0"/>
        <v>0</v>
      </c>
      <c r="AN34" s="16"/>
      <c r="AO34" s="17">
        <v>23</v>
      </c>
    </row>
    <row r="35" spans="1:41" ht="16.5" x14ac:dyDescent="0.3">
      <c r="A35" s="17">
        <v>24</v>
      </c>
      <c r="B35" s="93"/>
      <c r="C35" s="94"/>
      <c r="D35" s="94"/>
      <c r="E35" s="94"/>
      <c r="F35" s="95"/>
      <c r="G35" s="22"/>
      <c r="H35" s="22"/>
      <c r="I35" s="29"/>
      <c r="J35" s="29"/>
      <c r="K35" s="29"/>
      <c r="L35" s="29"/>
      <c r="M35" s="29"/>
      <c r="N35" s="29"/>
      <c r="O35" s="29"/>
      <c r="P35" s="29"/>
      <c r="Q35" s="29"/>
      <c r="R35" s="29"/>
      <c r="S35" s="30"/>
      <c r="T35" s="30"/>
      <c r="U35" s="30"/>
      <c r="V35" s="30"/>
      <c r="W35" s="30"/>
      <c r="X35" s="30"/>
      <c r="Y35" s="30"/>
      <c r="Z35" s="30"/>
      <c r="AA35" s="31">
        <f t="shared" si="1"/>
        <v>0</v>
      </c>
      <c r="AB35" s="32"/>
      <c r="AC35" s="32"/>
      <c r="AD35" s="32"/>
      <c r="AE35" s="32"/>
      <c r="AF35" s="33"/>
      <c r="AG35" s="31">
        <f t="shared" si="2"/>
        <v>0</v>
      </c>
      <c r="AH35" s="34"/>
      <c r="AI35" s="34"/>
      <c r="AJ35" s="34"/>
      <c r="AK35" s="34"/>
      <c r="AL35" s="31">
        <f t="shared" si="3"/>
        <v>0</v>
      </c>
      <c r="AM35" s="31">
        <f t="shared" si="0"/>
        <v>0</v>
      </c>
      <c r="AN35" s="16"/>
      <c r="AO35" s="17">
        <v>24</v>
      </c>
    </row>
    <row r="36" spans="1:41" ht="16.5" x14ac:dyDescent="0.3">
      <c r="A36" s="17">
        <v>25</v>
      </c>
      <c r="B36" s="93"/>
      <c r="C36" s="94"/>
      <c r="D36" s="94"/>
      <c r="E36" s="94"/>
      <c r="F36" s="95"/>
      <c r="G36" s="22"/>
      <c r="H36" s="22"/>
      <c r="I36" s="29"/>
      <c r="J36" s="29"/>
      <c r="K36" s="29"/>
      <c r="L36" s="29"/>
      <c r="M36" s="29"/>
      <c r="N36" s="29"/>
      <c r="O36" s="29"/>
      <c r="P36" s="29"/>
      <c r="Q36" s="29"/>
      <c r="R36" s="29"/>
      <c r="S36" s="30"/>
      <c r="T36" s="30"/>
      <c r="U36" s="30"/>
      <c r="V36" s="30"/>
      <c r="W36" s="30"/>
      <c r="X36" s="30"/>
      <c r="Y36" s="30"/>
      <c r="Z36" s="30"/>
      <c r="AA36" s="31">
        <f t="shared" si="1"/>
        <v>0</v>
      </c>
      <c r="AB36" s="32"/>
      <c r="AC36" s="32"/>
      <c r="AD36" s="32"/>
      <c r="AE36" s="32"/>
      <c r="AF36" s="33"/>
      <c r="AG36" s="31">
        <f t="shared" si="2"/>
        <v>0</v>
      </c>
      <c r="AH36" s="34"/>
      <c r="AI36" s="34"/>
      <c r="AJ36" s="34"/>
      <c r="AK36" s="34"/>
      <c r="AL36" s="31">
        <f t="shared" si="3"/>
        <v>0</v>
      </c>
      <c r="AM36" s="31">
        <f t="shared" si="0"/>
        <v>0</v>
      </c>
      <c r="AN36" s="16"/>
      <c r="AO36" s="17">
        <v>25</v>
      </c>
    </row>
    <row r="37" spans="1:41" ht="34.9" customHeight="1" x14ac:dyDescent="0.2">
      <c r="A37" s="124" t="s">
        <v>6</v>
      </c>
      <c r="B37" s="125"/>
      <c r="C37" s="125"/>
      <c r="D37" s="125"/>
      <c r="E37" s="125"/>
      <c r="F37" s="125"/>
      <c r="G37" s="125"/>
      <c r="H37" s="126"/>
      <c r="I37" s="14" t="e">
        <f t="shared" ref="I37:Z37" si="4">I39/I38</f>
        <v>#DIV/0!</v>
      </c>
      <c r="J37" s="14" t="e">
        <f t="shared" si="4"/>
        <v>#DIV/0!</v>
      </c>
      <c r="K37" s="14" t="e">
        <f t="shared" si="4"/>
        <v>#DIV/0!</v>
      </c>
      <c r="L37" s="14" t="e">
        <f t="shared" si="4"/>
        <v>#DIV/0!</v>
      </c>
      <c r="M37" s="14" t="e">
        <f t="shared" si="4"/>
        <v>#DIV/0!</v>
      </c>
      <c r="N37" s="14" t="e">
        <f t="shared" si="4"/>
        <v>#DIV/0!</v>
      </c>
      <c r="O37" s="14" t="e">
        <f t="shared" si="4"/>
        <v>#DIV/0!</v>
      </c>
      <c r="P37" s="14" t="e">
        <f t="shared" si="4"/>
        <v>#DIV/0!</v>
      </c>
      <c r="Q37" s="14" t="e">
        <f t="shared" si="4"/>
        <v>#DIV/0!</v>
      </c>
      <c r="R37" s="14" t="e">
        <f t="shared" si="4"/>
        <v>#DIV/0!</v>
      </c>
      <c r="S37" s="18" t="e">
        <f t="shared" si="4"/>
        <v>#DIV/0!</v>
      </c>
      <c r="T37" s="18" t="e">
        <f t="shared" si="4"/>
        <v>#DIV/0!</v>
      </c>
      <c r="U37" s="18" t="e">
        <f t="shared" si="4"/>
        <v>#DIV/0!</v>
      </c>
      <c r="V37" s="18" t="e">
        <f t="shared" si="4"/>
        <v>#DIV/0!</v>
      </c>
      <c r="W37" s="18" t="e">
        <f t="shared" si="4"/>
        <v>#DIV/0!</v>
      </c>
      <c r="X37" s="18" t="e">
        <f t="shared" si="4"/>
        <v>#DIV/0!</v>
      </c>
      <c r="Y37" s="18" t="e">
        <f t="shared" si="4"/>
        <v>#DIV/0!</v>
      </c>
      <c r="Z37" s="18" t="e">
        <f t="shared" si="4"/>
        <v>#DIV/0!</v>
      </c>
      <c r="AA37" s="6"/>
      <c r="AB37" s="98" t="s">
        <v>24</v>
      </c>
      <c r="AC37" s="98" t="s">
        <v>25</v>
      </c>
      <c r="AD37" s="98" t="s">
        <v>11</v>
      </c>
      <c r="AE37" s="98" t="s">
        <v>12</v>
      </c>
      <c r="AF37" s="159" t="s">
        <v>15</v>
      </c>
      <c r="AG37" s="160"/>
      <c r="AH37" s="160"/>
      <c r="AI37" s="160"/>
      <c r="AJ37" s="160"/>
      <c r="AK37" s="160"/>
      <c r="AL37" s="160"/>
      <c r="AM37" s="160"/>
    </row>
    <row r="38" spans="1:41" ht="13.5" customHeight="1" x14ac:dyDescent="0.25">
      <c r="A38" s="141" t="s">
        <v>7</v>
      </c>
      <c r="B38" s="142"/>
      <c r="C38" s="142"/>
      <c r="D38" s="142"/>
      <c r="E38" s="142"/>
      <c r="F38" s="142"/>
      <c r="G38" s="142"/>
      <c r="H38" s="143"/>
      <c r="I38" s="13">
        <f>+COUNT(I12:I36)</f>
        <v>0</v>
      </c>
      <c r="J38" s="13">
        <f t="shared" ref="J38:Z38" si="5">+COUNT(J12:J36)</f>
        <v>0</v>
      </c>
      <c r="K38" s="13">
        <f t="shared" si="5"/>
        <v>0</v>
      </c>
      <c r="L38" s="13">
        <f t="shared" si="5"/>
        <v>0</v>
      </c>
      <c r="M38" s="13">
        <f t="shared" si="5"/>
        <v>0</v>
      </c>
      <c r="N38" s="13">
        <f t="shared" si="5"/>
        <v>0</v>
      </c>
      <c r="O38" s="13">
        <f t="shared" si="5"/>
        <v>0</v>
      </c>
      <c r="P38" s="13">
        <f t="shared" si="5"/>
        <v>0</v>
      </c>
      <c r="Q38" s="13">
        <f t="shared" si="5"/>
        <v>0</v>
      </c>
      <c r="R38" s="13">
        <f t="shared" si="5"/>
        <v>0</v>
      </c>
      <c r="S38" s="19">
        <f t="shared" si="5"/>
        <v>0</v>
      </c>
      <c r="T38" s="19">
        <f t="shared" si="5"/>
        <v>0</v>
      </c>
      <c r="U38" s="19">
        <f t="shared" si="5"/>
        <v>0</v>
      </c>
      <c r="V38" s="19">
        <f t="shared" si="5"/>
        <v>0</v>
      </c>
      <c r="W38" s="19">
        <f t="shared" si="5"/>
        <v>0</v>
      </c>
      <c r="X38" s="19">
        <f t="shared" si="5"/>
        <v>0</v>
      </c>
      <c r="Y38" s="19">
        <f t="shared" si="5"/>
        <v>0</v>
      </c>
      <c r="Z38" s="19">
        <f t="shared" si="5"/>
        <v>0</v>
      </c>
      <c r="AA38" s="7"/>
      <c r="AB38" s="99"/>
      <c r="AC38" s="99"/>
      <c r="AD38" s="99"/>
      <c r="AE38" s="99"/>
      <c r="AF38" s="161"/>
      <c r="AG38" s="162"/>
      <c r="AH38" s="162"/>
      <c r="AI38" s="162"/>
      <c r="AJ38" s="162"/>
      <c r="AK38" s="162"/>
      <c r="AL38" s="162"/>
      <c r="AM38" s="162"/>
    </row>
    <row r="39" spans="1:41" ht="13.5" customHeight="1" x14ac:dyDescent="0.25">
      <c r="A39" s="141" t="s">
        <v>8</v>
      </c>
      <c r="B39" s="142"/>
      <c r="C39" s="142"/>
      <c r="D39" s="142"/>
      <c r="E39" s="142"/>
      <c r="F39" s="142"/>
      <c r="G39" s="142"/>
      <c r="H39" s="143"/>
      <c r="I39" s="13">
        <f>SUM(I12:I36)</f>
        <v>0</v>
      </c>
      <c r="J39" s="13">
        <f t="shared" ref="J39:Z39" si="6">SUM(J12:J36)</f>
        <v>0</v>
      </c>
      <c r="K39" s="13">
        <f t="shared" si="6"/>
        <v>0</v>
      </c>
      <c r="L39" s="13">
        <f t="shared" si="6"/>
        <v>0</v>
      </c>
      <c r="M39" s="13">
        <f t="shared" si="6"/>
        <v>0</v>
      </c>
      <c r="N39" s="13">
        <f t="shared" si="6"/>
        <v>0</v>
      </c>
      <c r="O39" s="13">
        <f t="shared" si="6"/>
        <v>0</v>
      </c>
      <c r="P39" s="13">
        <f t="shared" si="6"/>
        <v>0</v>
      </c>
      <c r="Q39" s="13">
        <f t="shared" si="6"/>
        <v>0</v>
      </c>
      <c r="R39" s="13">
        <f t="shared" si="6"/>
        <v>0</v>
      </c>
      <c r="S39" s="19">
        <f t="shared" si="6"/>
        <v>0</v>
      </c>
      <c r="T39" s="19">
        <f t="shared" si="6"/>
        <v>0</v>
      </c>
      <c r="U39" s="19">
        <f t="shared" si="6"/>
        <v>0</v>
      </c>
      <c r="V39" s="19">
        <f t="shared" si="6"/>
        <v>0</v>
      </c>
      <c r="W39" s="19">
        <f t="shared" si="6"/>
        <v>0</v>
      </c>
      <c r="X39" s="19">
        <f t="shared" si="6"/>
        <v>0</v>
      </c>
      <c r="Y39" s="19">
        <f t="shared" si="6"/>
        <v>0</v>
      </c>
      <c r="Z39" s="19">
        <f t="shared" si="6"/>
        <v>0</v>
      </c>
      <c r="AA39" s="8"/>
      <c r="AB39" s="99"/>
      <c r="AC39" s="99"/>
      <c r="AD39" s="99"/>
      <c r="AE39" s="99"/>
      <c r="AF39" s="69" t="s">
        <v>22</v>
      </c>
      <c r="AG39" s="70"/>
      <c r="AH39" s="70"/>
      <c r="AI39" s="70"/>
      <c r="AJ39" s="70"/>
      <c r="AK39" s="70"/>
      <c r="AL39" s="70"/>
      <c r="AM39" s="70"/>
    </row>
    <row r="40" spans="1:41" ht="12.75" customHeight="1" x14ac:dyDescent="0.2">
      <c r="A40" s="117" t="s">
        <v>14</v>
      </c>
      <c r="B40" s="117"/>
      <c r="C40" s="117"/>
      <c r="D40" s="117"/>
      <c r="E40" s="117"/>
      <c r="F40" s="117"/>
      <c r="G40" s="117"/>
      <c r="H40" s="117"/>
      <c r="I40" s="118" t="s">
        <v>10</v>
      </c>
      <c r="J40" s="119"/>
      <c r="K40" s="119"/>
      <c r="L40" s="119"/>
      <c r="M40" s="119"/>
      <c r="N40" s="119"/>
      <c r="O40" s="119"/>
      <c r="P40" s="119"/>
      <c r="Q40" s="119"/>
      <c r="R40" s="119"/>
      <c r="S40" s="119"/>
      <c r="T40" s="119"/>
      <c r="U40" s="119"/>
      <c r="V40" s="119"/>
      <c r="W40" s="119"/>
      <c r="X40" s="119"/>
      <c r="Y40" s="119"/>
      <c r="Z40" s="119"/>
      <c r="AA40" s="2"/>
      <c r="AB40" s="100"/>
      <c r="AC40" s="100"/>
      <c r="AD40" s="100"/>
      <c r="AE40" s="100"/>
      <c r="AF40" s="69"/>
      <c r="AG40" s="70"/>
      <c r="AH40" s="70"/>
      <c r="AI40" s="70"/>
      <c r="AJ40" s="70"/>
      <c r="AK40" s="70"/>
      <c r="AL40" s="70"/>
      <c r="AM40" s="70"/>
    </row>
    <row r="41" spans="1:41" ht="15.75" customHeight="1" x14ac:dyDescent="0.2">
      <c r="A41" s="110" t="s">
        <v>64</v>
      </c>
      <c r="B41" s="111"/>
      <c r="C41" s="111"/>
      <c r="D41" s="111"/>
      <c r="E41" s="111"/>
      <c r="F41" s="111"/>
      <c r="G41" s="111"/>
      <c r="H41" s="112"/>
      <c r="I41" s="149" t="s">
        <v>60</v>
      </c>
      <c r="J41" s="149"/>
      <c r="K41" s="149"/>
      <c r="L41" s="149"/>
      <c r="M41" s="149"/>
      <c r="N41" s="149"/>
      <c r="O41" s="120" t="s">
        <v>63</v>
      </c>
      <c r="P41" s="121"/>
      <c r="Q41" s="121"/>
      <c r="R41" s="121"/>
      <c r="S41" s="121"/>
      <c r="T41" s="121"/>
      <c r="U41" s="121"/>
      <c r="V41" s="121"/>
      <c r="W41" s="121"/>
      <c r="X41" s="122"/>
      <c r="Y41" s="3" t="s">
        <v>5</v>
      </c>
      <c r="Z41" s="3">
        <v>14</v>
      </c>
      <c r="AA41" s="11" t="s">
        <v>41</v>
      </c>
      <c r="AB41" s="61" t="s">
        <v>13</v>
      </c>
      <c r="AC41" s="61" t="s">
        <v>21</v>
      </c>
      <c r="AD41" s="61" t="s">
        <v>21</v>
      </c>
      <c r="AE41" s="61" t="s">
        <v>21</v>
      </c>
      <c r="AF41" s="69"/>
      <c r="AG41" s="70"/>
      <c r="AH41" s="70"/>
      <c r="AI41" s="70"/>
      <c r="AJ41" s="70"/>
      <c r="AK41" s="70"/>
      <c r="AL41" s="70"/>
      <c r="AM41" s="70"/>
    </row>
    <row r="42" spans="1:41" ht="15.75" customHeight="1" x14ac:dyDescent="0.2">
      <c r="A42" s="111"/>
      <c r="B42" s="111"/>
      <c r="C42" s="111"/>
      <c r="D42" s="111"/>
      <c r="E42" s="111"/>
      <c r="F42" s="111"/>
      <c r="G42" s="111"/>
      <c r="H42" s="112"/>
      <c r="I42" s="149" t="s">
        <v>61</v>
      </c>
      <c r="J42" s="149"/>
      <c r="K42" s="149"/>
      <c r="L42" s="149"/>
      <c r="M42" s="149"/>
      <c r="N42" s="149"/>
      <c r="O42" s="120" t="s">
        <v>62</v>
      </c>
      <c r="P42" s="121"/>
      <c r="Q42" s="121"/>
      <c r="R42" s="121"/>
      <c r="S42" s="121"/>
      <c r="T42" s="121"/>
      <c r="U42" s="121"/>
      <c r="V42" s="121"/>
      <c r="W42" s="121"/>
      <c r="X42" s="122"/>
      <c r="Y42" s="3" t="s">
        <v>9</v>
      </c>
      <c r="Z42" s="3">
        <v>15</v>
      </c>
      <c r="AA42" s="12" t="s">
        <v>2</v>
      </c>
      <c r="AB42" s="62"/>
      <c r="AC42" s="62"/>
      <c r="AD42" s="62"/>
      <c r="AE42" s="62"/>
      <c r="AF42" s="71" t="s">
        <v>88</v>
      </c>
      <c r="AG42" s="72"/>
      <c r="AH42" s="72"/>
      <c r="AI42" s="72"/>
      <c r="AJ42" s="72"/>
      <c r="AK42" s="72"/>
      <c r="AL42" s="72"/>
      <c r="AM42" s="72"/>
    </row>
    <row r="43" spans="1:41" ht="12.75" customHeight="1" x14ac:dyDescent="0.2">
      <c r="A43" s="111"/>
      <c r="B43" s="111"/>
      <c r="C43" s="111"/>
      <c r="D43" s="111"/>
      <c r="E43" s="111"/>
      <c r="F43" s="111"/>
      <c r="G43" s="111"/>
      <c r="H43" s="112"/>
      <c r="I43" s="145" t="s">
        <v>27</v>
      </c>
      <c r="J43" s="145"/>
      <c r="K43" s="145"/>
      <c r="L43" s="145"/>
      <c r="M43" s="145"/>
      <c r="N43" s="145"/>
      <c r="O43" s="114"/>
      <c r="P43" s="115"/>
      <c r="Q43" s="115"/>
      <c r="R43" s="115"/>
      <c r="S43" s="115"/>
      <c r="T43" s="115"/>
      <c r="U43" s="115"/>
      <c r="V43" s="115"/>
      <c r="W43" s="115"/>
      <c r="X43" s="116"/>
      <c r="Y43" s="5"/>
      <c r="Z43" s="5"/>
      <c r="AA43" s="65">
        <f>SUM(Z43:Z44)/2</f>
        <v>0</v>
      </c>
      <c r="AB43" s="63"/>
      <c r="AC43" s="63"/>
      <c r="AD43" s="63"/>
      <c r="AE43" s="63"/>
      <c r="AF43" s="146" t="s">
        <v>89</v>
      </c>
      <c r="AG43" s="147"/>
      <c r="AH43" s="147"/>
      <c r="AI43" s="147"/>
      <c r="AJ43" s="147"/>
      <c r="AK43" s="147"/>
      <c r="AL43" s="147"/>
      <c r="AM43" s="148"/>
    </row>
    <row r="44" spans="1:41" ht="12.75" customHeight="1" x14ac:dyDescent="0.2">
      <c r="A44" s="111"/>
      <c r="B44" s="111"/>
      <c r="C44" s="111"/>
      <c r="D44" s="111"/>
      <c r="E44" s="111"/>
      <c r="F44" s="111"/>
      <c r="G44" s="111"/>
      <c r="H44" s="112"/>
      <c r="I44" s="145" t="s">
        <v>28</v>
      </c>
      <c r="J44" s="145"/>
      <c r="K44" s="145"/>
      <c r="L44" s="145"/>
      <c r="M44" s="145"/>
      <c r="N44" s="145"/>
      <c r="O44" s="114"/>
      <c r="P44" s="115"/>
      <c r="Q44" s="115"/>
      <c r="R44" s="115"/>
      <c r="S44" s="115"/>
      <c r="T44" s="115"/>
      <c r="U44" s="115"/>
      <c r="V44" s="115"/>
      <c r="W44" s="115"/>
      <c r="X44" s="116"/>
      <c r="Y44" s="5"/>
      <c r="Z44" s="5"/>
      <c r="AA44" s="66"/>
      <c r="AB44" s="64"/>
      <c r="AC44" s="64"/>
      <c r="AD44" s="64"/>
      <c r="AE44" s="64"/>
      <c r="AF44" s="146"/>
      <c r="AG44" s="147"/>
      <c r="AH44" s="147"/>
      <c r="AI44" s="147"/>
      <c r="AJ44" s="147"/>
      <c r="AK44" s="147"/>
      <c r="AL44" s="147"/>
      <c r="AM44" s="148"/>
    </row>
    <row r="45" spans="1:41" ht="12.75" customHeight="1" x14ac:dyDescent="0.2">
      <c r="A45" s="111"/>
      <c r="B45" s="111"/>
      <c r="C45" s="111"/>
      <c r="D45" s="111"/>
      <c r="E45" s="111"/>
      <c r="F45" s="111"/>
      <c r="G45" s="111"/>
      <c r="H45" s="112"/>
      <c r="I45" s="144" t="s">
        <v>29</v>
      </c>
      <c r="J45" s="144"/>
      <c r="K45" s="144"/>
      <c r="L45" s="144"/>
      <c r="M45" s="144"/>
      <c r="N45" s="144"/>
      <c r="O45" s="120"/>
      <c r="P45" s="121"/>
      <c r="Q45" s="121"/>
      <c r="R45" s="121"/>
      <c r="S45" s="121"/>
      <c r="T45" s="121"/>
      <c r="U45" s="121"/>
      <c r="V45" s="121"/>
      <c r="W45" s="121"/>
      <c r="X45" s="122"/>
      <c r="Y45" s="4"/>
      <c r="Z45" s="4"/>
      <c r="AA45" s="65">
        <f>SUM(Z45:Z46)/2</f>
        <v>0</v>
      </c>
      <c r="AB45" s="67"/>
      <c r="AC45" s="67"/>
      <c r="AD45" s="67"/>
      <c r="AE45" s="67"/>
      <c r="AF45" s="73" t="s">
        <v>16</v>
      </c>
      <c r="AG45" s="74"/>
      <c r="AH45" s="74"/>
      <c r="AI45" s="74"/>
      <c r="AJ45" s="74"/>
      <c r="AK45" s="74"/>
      <c r="AL45" s="75">
        <f>+SUM(AA12:AA36)</f>
        <v>0</v>
      </c>
      <c r="AM45" s="76"/>
    </row>
    <row r="46" spans="1:41" ht="12.75" customHeight="1" x14ac:dyDescent="0.2">
      <c r="A46" s="111"/>
      <c r="B46" s="111"/>
      <c r="C46" s="111"/>
      <c r="D46" s="111"/>
      <c r="E46" s="111"/>
      <c r="F46" s="111"/>
      <c r="G46" s="111"/>
      <c r="H46" s="112"/>
      <c r="I46" s="144" t="s">
        <v>40</v>
      </c>
      <c r="J46" s="144"/>
      <c r="K46" s="144"/>
      <c r="L46" s="144"/>
      <c r="M46" s="144"/>
      <c r="N46" s="144"/>
      <c r="O46" s="120"/>
      <c r="P46" s="121"/>
      <c r="Q46" s="121"/>
      <c r="R46" s="121"/>
      <c r="S46" s="121"/>
      <c r="T46" s="121"/>
      <c r="U46" s="121"/>
      <c r="V46" s="121"/>
      <c r="W46" s="121"/>
      <c r="X46" s="122"/>
      <c r="Y46" s="4"/>
      <c r="Z46" s="4"/>
      <c r="AA46" s="66"/>
      <c r="AB46" s="68"/>
      <c r="AC46" s="68"/>
      <c r="AD46" s="68"/>
      <c r="AE46" s="68"/>
      <c r="AF46" s="73"/>
      <c r="AG46" s="74"/>
      <c r="AH46" s="74"/>
      <c r="AI46" s="74"/>
      <c r="AJ46" s="74"/>
      <c r="AK46" s="74"/>
      <c r="AL46" s="77"/>
      <c r="AM46" s="78"/>
    </row>
    <row r="47" spans="1:41" ht="12.75" customHeight="1" x14ac:dyDescent="0.2">
      <c r="A47" s="111"/>
      <c r="B47" s="111"/>
      <c r="C47" s="111"/>
      <c r="D47" s="111"/>
      <c r="E47" s="111"/>
      <c r="F47" s="111"/>
      <c r="G47" s="111"/>
      <c r="H47" s="112"/>
      <c r="I47" s="145" t="s">
        <v>30</v>
      </c>
      <c r="J47" s="145"/>
      <c r="K47" s="145"/>
      <c r="L47" s="145"/>
      <c r="M47" s="145"/>
      <c r="N47" s="145"/>
      <c r="O47" s="114"/>
      <c r="P47" s="115"/>
      <c r="Q47" s="115"/>
      <c r="R47" s="115"/>
      <c r="S47" s="115"/>
      <c r="T47" s="115"/>
      <c r="U47" s="115"/>
      <c r="V47" s="115"/>
      <c r="W47" s="115"/>
      <c r="X47" s="116"/>
      <c r="Y47" s="5"/>
      <c r="Z47" s="5"/>
      <c r="AA47" s="65">
        <f>SUM(Z47:Z48)/2</f>
        <v>0</v>
      </c>
      <c r="AB47" s="9"/>
      <c r="AC47" s="63"/>
      <c r="AD47" s="63"/>
      <c r="AE47" s="63"/>
      <c r="AF47" s="57" t="s">
        <v>17</v>
      </c>
      <c r="AG47" s="58"/>
      <c r="AH47" s="58"/>
      <c r="AI47" s="58"/>
      <c r="AJ47" s="58"/>
      <c r="AK47" s="58"/>
      <c r="AL47" s="83">
        <f>+SUM(AG12:AG36)</f>
        <v>0</v>
      </c>
      <c r="AM47" s="84"/>
    </row>
    <row r="48" spans="1:41" ht="12.75" customHeight="1" x14ac:dyDescent="0.2">
      <c r="A48" s="111"/>
      <c r="B48" s="111"/>
      <c r="C48" s="111"/>
      <c r="D48" s="111"/>
      <c r="E48" s="111"/>
      <c r="F48" s="111"/>
      <c r="G48" s="111"/>
      <c r="H48" s="112"/>
      <c r="I48" s="145" t="s">
        <v>31</v>
      </c>
      <c r="J48" s="145"/>
      <c r="K48" s="145"/>
      <c r="L48" s="145"/>
      <c r="M48" s="145"/>
      <c r="N48" s="145"/>
      <c r="O48" s="114"/>
      <c r="P48" s="115"/>
      <c r="Q48" s="115"/>
      <c r="R48" s="115"/>
      <c r="S48" s="115"/>
      <c r="T48" s="115"/>
      <c r="U48" s="115"/>
      <c r="V48" s="115"/>
      <c r="W48" s="115"/>
      <c r="X48" s="116"/>
      <c r="Y48" s="5"/>
      <c r="Z48" s="5"/>
      <c r="AA48" s="66"/>
      <c r="AB48" s="10"/>
      <c r="AC48" s="64"/>
      <c r="AD48" s="64"/>
      <c r="AE48" s="64"/>
      <c r="AF48" s="57"/>
      <c r="AG48" s="58"/>
      <c r="AH48" s="58"/>
      <c r="AI48" s="58"/>
      <c r="AJ48" s="58"/>
      <c r="AK48" s="58"/>
      <c r="AL48" s="85"/>
      <c r="AM48" s="86"/>
    </row>
    <row r="49" spans="1:39" ht="12.75" customHeight="1" x14ac:dyDescent="0.2">
      <c r="A49" s="111"/>
      <c r="B49" s="111"/>
      <c r="C49" s="111"/>
      <c r="D49" s="111"/>
      <c r="E49" s="111"/>
      <c r="F49" s="111"/>
      <c r="G49" s="111"/>
      <c r="H49" s="112"/>
      <c r="I49" s="144" t="s">
        <v>32</v>
      </c>
      <c r="J49" s="144"/>
      <c r="K49" s="144"/>
      <c r="L49" s="144"/>
      <c r="M49" s="144"/>
      <c r="N49" s="144"/>
      <c r="O49" s="120"/>
      <c r="P49" s="121"/>
      <c r="Q49" s="121"/>
      <c r="R49" s="121"/>
      <c r="S49" s="121"/>
      <c r="T49" s="121"/>
      <c r="U49" s="121"/>
      <c r="V49" s="121"/>
      <c r="W49" s="121"/>
      <c r="X49" s="122"/>
      <c r="Y49" s="4"/>
      <c r="Z49" s="4"/>
      <c r="AA49" s="65">
        <f>SUM(Z49:Z50)/2</f>
        <v>0</v>
      </c>
      <c r="AB49" s="67"/>
      <c r="AC49" s="67"/>
      <c r="AD49" s="67"/>
      <c r="AE49" s="67"/>
      <c r="AF49" s="59" t="s">
        <v>26</v>
      </c>
      <c r="AG49" s="60"/>
      <c r="AH49" s="60"/>
      <c r="AI49" s="60"/>
      <c r="AJ49" s="60"/>
      <c r="AK49" s="60"/>
      <c r="AL49" s="89">
        <f>+SUM(AL12:AL36)</f>
        <v>0</v>
      </c>
      <c r="AM49" s="90"/>
    </row>
    <row r="50" spans="1:39" ht="12.75" customHeight="1" x14ac:dyDescent="0.2">
      <c r="A50" s="111"/>
      <c r="B50" s="111"/>
      <c r="C50" s="111"/>
      <c r="D50" s="111"/>
      <c r="E50" s="111"/>
      <c r="F50" s="111"/>
      <c r="G50" s="111"/>
      <c r="H50" s="112"/>
      <c r="I50" s="144" t="s">
        <v>33</v>
      </c>
      <c r="J50" s="144"/>
      <c r="K50" s="144"/>
      <c r="L50" s="144"/>
      <c r="M50" s="144"/>
      <c r="N50" s="144"/>
      <c r="O50" s="120"/>
      <c r="P50" s="121"/>
      <c r="Q50" s="121"/>
      <c r="R50" s="121"/>
      <c r="S50" s="121"/>
      <c r="T50" s="121"/>
      <c r="U50" s="121"/>
      <c r="V50" s="121"/>
      <c r="W50" s="121"/>
      <c r="X50" s="122"/>
      <c r="Y50" s="4"/>
      <c r="Z50" s="4"/>
      <c r="AA50" s="66"/>
      <c r="AB50" s="68"/>
      <c r="AC50" s="68"/>
      <c r="AD50" s="68"/>
      <c r="AE50" s="68"/>
      <c r="AF50" s="59"/>
      <c r="AG50" s="60"/>
      <c r="AH50" s="60"/>
      <c r="AI50" s="60"/>
      <c r="AJ50" s="60"/>
      <c r="AK50" s="60"/>
      <c r="AL50" s="91"/>
      <c r="AM50" s="92"/>
    </row>
    <row r="51" spans="1:39" ht="12.75" customHeight="1" x14ac:dyDescent="0.2">
      <c r="A51" s="111"/>
      <c r="B51" s="111"/>
      <c r="C51" s="111"/>
      <c r="D51" s="111"/>
      <c r="E51" s="111"/>
      <c r="F51" s="111"/>
      <c r="G51" s="111"/>
      <c r="H51" s="112"/>
      <c r="I51" s="145" t="s">
        <v>34</v>
      </c>
      <c r="J51" s="145"/>
      <c r="K51" s="145"/>
      <c r="L51" s="145"/>
      <c r="M51" s="145"/>
      <c r="N51" s="145"/>
      <c r="O51" s="114"/>
      <c r="P51" s="115"/>
      <c r="Q51" s="115"/>
      <c r="R51" s="115"/>
      <c r="S51" s="115"/>
      <c r="T51" s="115"/>
      <c r="U51" s="115"/>
      <c r="V51" s="115"/>
      <c r="W51" s="115"/>
      <c r="X51" s="116"/>
      <c r="Y51" s="5"/>
      <c r="Z51" s="5"/>
      <c r="AA51" s="65">
        <f>SUM(Z51:Z52)/2</f>
        <v>0</v>
      </c>
      <c r="AB51" s="63"/>
      <c r="AC51" s="63"/>
      <c r="AD51" s="63"/>
      <c r="AE51" s="63"/>
      <c r="AF51" s="87" t="s">
        <v>18</v>
      </c>
      <c r="AG51" s="88"/>
      <c r="AH51" s="88"/>
      <c r="AI51" s="88"/>
      <c r="AJ51" s="88"/>
      <c r="AK51" s="88"/>
      <c r="AL51" s="51">
        <f>SUM(AL43:AM50)</f>
        <v>0</v>
      </c>
      <c r="AM51" s="52"/>
    </row>
    <row r="52" spans="1:39" ht="12.75" customHeight="1" x14ac:dyDescent="0.2">
      <c r="A52" s="111"/>
      <c r="B52" s="111"/>
      <c r="C52" s="111"/>
      <c r="D52" s="111"/>
      <c r="E52" s="111"/>
      <c r="F52" s="111"/>
      <c r="G52" s="111"/>
      <c r="H52" s="112"/>
      <c r="I52" s="145" t="s">
        <v>35</v>
      </c>
      <c r="J52" s="145"/>
      <c r="K52" s="145"/>
      <c r="L52" s="145"/>
      <c r="M52" s="145"/>
      <c r="N52" s="145"/>
      <c r="O52" s="114"/>
      <c r="P52" s="115"/>
      <c r="Q52" s="115"/>
      <c r="R52" s="115"/>
      <c r="S52" s="115"/>
      <c r="T52" s="115"/>
      <c r="U52" s="115"/>
      <c r="V52" s="115"/>
      <c r="W52" s="115"/>
      <c r="X52" s="116"/>
      <c r="Y52" s="5"/>
      <c r="Z52" s="5"/>
      <c r="AA52" s="66"/>
      <c r="AB52" s="64"/>
      <c r="AC52" s="64"/>
      <c r="AD52" s="64"/>
      <c r="AE52" s="64"/>
      <c r="AF52" s="87"/>
      <c r="AG52" s="88"/>
      <c r="AH52" s="88"/>
      <c r="AI52" s="88"/>
      <c r="AJ52" s="88"/>
      <c r="AK52" s="88"/>
      <c r="AL52" s="53"/>
      <c r="AM52" s="54"/>
    </row>
    <row r="53" spans="1:39" ht="12.75" customHeight="1" x14ac:dyDescent="0.2">
      <c r="A53" s="111"/>
      <c r="B53" s="111"/>
      <c r="C53" s="111"/>
      <c r="D53" s="111"/>
      <c r="E53" s="111"/>
      <c r="F53" s="111"/>
      <c r="G53" s="111"/>
      <c r="H53" s="112"/>
      <c r="I53" s="144" t="s">
        <v>36</v>
      </c>
      <c r="J53" s="144"/>
      <c r="K53" s="144"/>
      <c r="L53" s="144"/>
      <c r="M53" s="144"/>
      <c r="N53" s="144"/>
      <c r="O53" s="120"/>
      <c r="P53" s="121"/>
      <c r="Q53" s="121"/>
      <c r="R53" s="121"/>
      <c r="S53" s="121"/>
      <c r="T53" s="121"/>
      <c r="U53" s="121"/>
      <c r="V53" s="121"/>
      <c r="W53" s="121"/>
      <c r="X53" s="122"/>
      <c r="Y53" s="4"/>
      <c r="Z53" s="4"/>
      <c r="AA53" s="65">
        <f>SUM(Z53:Z54)/2</f>
        <v>0</v>
      </c>
      <c r="AB53" s="67"/>
      <c r="AC53" s="67"/>
      <c r="AD53" s="67"/>
      <c r="AE53" s="67"/>
      <c r="AF53" s="87"/>
      <c r="AG53" s="88"/>
      <c r="AH53" s="88"/>
      <c r="AI53" s="88"/>
      <c r="AJ53" s="88"/>
      <c r="AK53" s="88"/>
      <c r="AL53" s="55"/>
      <c r="AM53" s="56"/>
    </row>
    <row r="54" spans="1:39" ht="12.75" customHeight="1" x14ac:dyDescent="0.25">
      <c r="A54" s="111"/>
      <c r="B54" s="111"/>
      <c r="C54" s="111"/>
      <c r="D54" s="111"/>
      <c r="E54" s="111"/>
      <c r="F54" s="111"/>
      <c r="G54" s="111"/>
      <c r="H54" s="112"/>
      <c r="I54" s="144" t="s">
        <v>37</v>
      </c>
      <c r="J54" s="144"/>
      <c r="K54" s="144"/>
      <c r="L54" s="144"/>
      <c r="M54" s="144"/>
      <c r="N54" s="144"/>
      <c r="O54" s="120"/>
      <c r="P54" s="121"/>
      <c r="Q54" s="121"/>
      <c r="R54" s="121"/>
      <c r="S54" s="121"/>
      <c r="T54" s="121"/>
      <c r="U54" s="121"/>
      <c r="V54" s="121"/>
      <c r="W54" s="121"/>
      <c r="X54" s="122"/>
      <c r="Y54" s="4"/>
      <c r="Z54" s="4"/>
      <c r="AA54" s="66"/>
      <c r="AB54" s="68"/>
      <c r="AC54" s="68"/>
      <c r="AD54" s="68"/>
      <c r="AE54" s="68"/>
      <c r="AF54" s="79" t="s">
        <v>19</v>
      </c>
      <c r="AG54" s="80"/>
      <c r="AH54" s="80"/>
      <c r="AI54" s="80"/>
      <c r="AJ54" s="80"/>
      <c r="AK54" s="80"/>
      <c r="AL54" s="80"/>
      <c r="AM54" s="80"/>
    </row>
    <row r="55" spans="1:39" ht="14.45" customHeight="1" x14ac:dyDescent="0.25">
      <c r="A55" s="111"/>
      <c r="B55" s="111"/>
      <c r="C55" s="111"/>
      <c r="D55" s="111"/>
      <c r="E55" s="111"/>
      <c r="F55" s="111"/>
      <c r="G55" s="111"/>
      <c r="H55" s="112"/>
      <c r="I55" s="145" t="s">
        <v>38</v>
      </c>
      <c r="J55" s="145"/>
      <c r="K55" s="145"/>
      <c r="L55" s="145"/>
      <c r="M55" s="145"/>
      <c r="N55" s="145"/>
      <c r="O55" s="114"/>
      <c r="P55" s="115"/>
      <c r="Q55" s="115"/>
      <c r="R55" s="115"/>
      <c r="S55" s="115"/>
      <c r="T55" s="115"/>
      <c r="U55" s="115"/>
      <c r="V55" s="115"/>
      <c r="W55" s="115"/>
      <c r="X55" s="116"/>
      <c r="Y55" s="5"/>
      <c r="Z55" s="5"/>
      <c r="AA55" s="65">
        <f>SUM(Z55:Z56)/2</f>
        <v>0</v>
      </c>
      <c r="AB55" s="63"/>
      <c r="AC55" s="63"/>
      <c r="AD55" s="63"/>
      <c r="AE55" s="63"/>
      <c r="AF55" s="81" t="s">
        <v>87</v>
      </c>
      <c r="AG55" s="82"/>
      <c r="AH55" s="82"/>
      <c r="AI55" s="82"/>
      <c r="AJ55" s="82"/>
      <c r="AK55" s="82"/>
      <c r="AL55" s="82"/>
      <c r="AM55" s="82"/>
    </row>
    <row r="56" spans="1:39" ht="15" x14ac:dyDescent="0.25">
      <c r="A56" s="111"/>
      <c r="B56" s="111"/>
      <c r="C56" s="111"/>
      <c r="D56" s="111"/>
      <c r="E56" s="111"/>
      <c r="F56" s="111"/>
      <c r="G56" s="111"/>
      <c r="H56" s="112"/>
      <c r="I56" s="145" t="s">
        <v>39</v>
      </c>
      <c r="J56" s="145"/>
      <c r="K56" s="145"/>
      <c r="L56" s="145"/>
      <c r="M56" s="145"/>
      <c r="N56" s="145"/>
      <c r="O56" s="114"/>
      <c r="P56" s="115"/>
      <c r="Q56" s="115"/>
      <c r="R56" s="115"/>
      <c r="S56" s="115"/>
      <c r="T56" s="115"/>
      <c r="U56" s="115"/>
      <c r="V56" s="115"/>
      <c r="W56" s="115"/>
      <c r="X56" s="116"/>
      <c r="Y56" s="5"/>
      <c r="Z56" s="5"/>
      <c r="AA56" s="66"/>
      <c r="AB56" s="64"/>
      <c r="AC56" s="64"/>
      <c r="AD56" s="64"/>
      <c r="AE56" s="64"/>
      <c r="AF56" s="81" t="s">
        <v>86</v>
      </c>
      <c r="AG56" s="82"/>
      <c r="AH56" s="82"/>
      <c r="AI56" s="82"/>
      <c r="AJ56" s="82"/>
      <c r="AK56" s="82"/>
      <c r="AL56" s="82"/>
      <c r="AM56" s="82"/>
    </row>
  </sheetData>
  <sheetProtection selectLockedCells="1"/>
  <mergeCells count="173">
    <mergeCell ref="AH9:AH10"/>
    <mergeCell ref="AI9:AI10"/>
    <mergeCell ref="AJ9:AJ10"/>
    <mergeCell ref="AK9:AK10"/>
    <mergeCell ref="AH8:AK8"/>
    <mergeCell ref="AF43:AM44"/>
    <mergeCell ref="I41:N41"/>
    <mergeCell ref="I42:N42"/>
    <mergeCell ref="I43:N43"/>
    <mergeCell ref="I44:N44"/>
    <mergeCell ref="I45:N45"/>
    <mergeCell ref="O41:X41"/>
    <mergeCell ref="O42:X42"/>
    <mergeCell ref="O43:X43"/>
    <mergeCell ref="O44:X44"/>
    <mergeCell ref="I46:N46"/>
    <mergeCell ref="I47:N47"/>
    <mergeCell ref="I48:N48"/>
    <mergeCell ref="I49:N49"/>
    <mergeCell ref="I50:N50"/>
    <mergeCell ref="I51:N51"/>
    <mergeCell ref="I53:N53"/>
    <mergeCell ref="I52:N52"/>
    <mergeCell ref="I54:N54"/>
    <mergeCell ref="I55:N55"/>
    <mergeCell ref="I56:N56"/>
    <mergeCell ref="AD43:AD44"/>
    <mergeCell ref="AA55:AA56"/>
    <mergeCell ref="O47:X47"/>
    <mergeCell ref="O48:X48"/>
    <mergeCell ref="O49:X49"/>
    <mergeCell ref="AD41:AD42"/>
    <mergeCell ref="B34:F34"/>
    <mergeCell ref="A38:H38"/>
    <mergeCell ref="AD45:AD46"/>
    <mergeCell ref="AD37:AD40"/>
    <mergeCell ref="B36:F36"/>
    <mergeCell ref="AC37:AC40"/>
    <mergeCell ref="A39:H39"/>
    <mergeCell ref="O45:X45"/>
    <mergeCell ref="O46:X46"/>
    <mergeCell ref="AM7:AM10"/>
    <mergeCell ref="AA47:AA48"/>
    <mergeCell ref="AF8:AF10"/>
    <mergeCell ref="AA43:AA44"/>
    <mergeCell ref="AE43:AE44"/>
    <mergeCell ref="AC45:AC46"/>
    <mergeCell ref="AG7:AG10"/>
    <mergeCell ref="AB7:AF7"/>
    <mergeCell ref="AA7:AA10"/>
    <mergeCell ref="AC8:AC10"/>
    <mergeCell ref="A1:AO1"/>
    <mergeCell ref="B35:F35"/>
    <mergeCell ref="A37:H37"/>
    <mergeCell ref="A7:H7"/>
    <mergeCell ref="A8:H9"/>
    <mergeCell ref="AE37:AE40"/>
    <mergeCell ref="I7:Z7"/>
    <mergeCell ref="AB8:AB10"/>
    <mergeCell ref="B10:F10"/>
    <mergeCell ref="B11:F11"/>
    <mergeCell ref="O52:X52"/>
    <mergeCell ref="O53:X53"/>
    <mergeCell ref="O54:X54"/>
    <mergeCell ref="AC51:AC52"/>
    <mergeCell ref="AA53:AA54"/>
    <mergeCell ref="AA49:AA50"/>
    <mergeCell ref="AB51:AB52"/>
    <mergeCell ref="AB53:AB54"/>
    <mergeCell ref="O55:X55"/>
    <mergeCell ref="O56:X56"/>
    <mergeCell ref="B12:F12"/>
    <mergeCell ref="B13:F13"/>
    <mergeCell ref="B31:F31"/>
    <mergeCell ref="B32:F32"/>
    <mergeCell ref="A40:H40"/>
    <mergeCell ref="I40:Z40"/>
    <mergeCell ref="O50:X50"/>
    <mergeCell ref="O51:X51"/>
    <mergeCell ref="AC43:AC44"/>
    <mergeCell ref="A41:H56"/>
    <mergeCell ref="AC41:AC42"/>
    <mergeCell ref="AA51:AA52"/>
    <mergeCell ref="B18:F18"/>
    <mergeCell ref="B14:F14"/>
    <mergeCell ref="B15:F15"/>
    <mergeCell ref="B19:F19"/>
    <mergeCell ref="B20:F20"/>
    <mergeCell ref="AB45:AB46"/>
    <mergeCell ref="S8:Z8"/>
    <mergeCell ref="I8:R8"/>
    <mergeCell ref="P9:P10"/>
    <mergeCell ref="AL7:AL10"/>
    <mergeCell ref="AH7:AK7"/>
    <mergeCell ref="I9:I10"/>
    <mergeCell ref="Z9:Z10"/>
    <mergeCell ref="K9:K10"/>
    <mergeCell ref="R9:R10"/>
    <mergeCell ref="V9:V10"/>
    <mergeCell ref="B16:F16"/>
    <mergeCell ref="O9:O10"/>
    <mergeCell ref="J9:J10"/>
    <mergeCell ref="N9:N10"/>
    <mergeCell ref="Y9:Y10"/>
    <mergeCell ref="S9:S10"/>
    <mergeCell ref="L9:L10"/>
    <mergeCell ref="M9:M10"/>
    <mergeCell ref="B27:F27"/>
    <mergeCell ref="B28:F28"/>
    <mergeCell ref="B23:F23"/>
    <mergeCell ref="B24:F24"/>
    <mergeCell ref="B21:F21"/>
    <mergeCell ref="B25:F25"/>
    <mergeCell ref="B26:F26"/>
    <mergeCell ref="B22:F22"/>
    <mergeCell ref="B17:F17"/>
    <mergeCell ref="Q9:Q10"/>
    <mergeCell ref="AE47:AE48"/>
    <mergeCell ref="B29:F29"/>
    <mergeCell ref="B30:F30"/>
    <mergeCell ref="AB41:AB42"/>
    <mergeCell ref="AB37:AB40"/>
    <mergeCell ref="B33:F33"/>
    <mergeCell ref="AD8:AD10"/>
    <mergeCell ref="AE51:AE52"/>
    <mergeCell ref="AC49:AC50"/>
    <mergeCell ref="AD49:AD50"/>
    <mergeCell ref="AE49:AE50"/>
    <mergeCell ref="AC47:AC48"/>
    <mergeCell ref="AE45:AE46"/>
    <mergeCell ref="AD47:AD48"/>
    <mergeCell ref="AC55:AC56"/>
    <mergeCell ref="AD55:AD56"/>
    <mergeCell ref="AE55:AE56"/>
    <mergeCell ref="AC53:AC54"/>
    <mergeCell ref="AD53:AD54"/>
    <mergeCell ref="AE53:AE54"/>
    <mergeCell ref="AB55:AB56"/>
    <mergeCell ref="AF37:AM38"/>
    <mergeCell ref="AF39:AM41"/>
    <mergeCell ref="AF42:AM42"/>
    <mergeCell ref="AF45:AK46"/>
    <mergeCell ref="AL45:AM46"/>
    <mergeCell ref="AF54:AM54"/>
    <mergeCell ref="AF55:AM55"/>
    <mergeCell ref="AF56:AM56"/>
    <mergeCell ref="AL47:AM48"/>
    <mergeCell ref="AL51:AM53"/>
    <mergeCell ref="AF47:AK48"/>
    <mergeCell ref="AF49:AK50"/>
    <mergeCell ref="AE41:AE42"/>
    <mergeCell ref="AB43:AB44"/>
    <mergeCell ref="AA45:AA46"/>
    <mergeCell ref="AB49:AB50"/>
    <mergeCell ref="AD51:AD52"/>
    <mergeCell ref="AF51:AK53"/>
    <mergeCell ref="AL49:AM50"/>
    <mergeCell ref="A2:AO2"/>
    <mergeCell ref="E3:R3"/>
    <mergeCell ref="S3:Y3"/>
    <mergeCell ref="Z3:AO3"/>
    <mergeCell ref="A4:E4"/>
    <mergeCell ref="F4:AO4"/>
    <mergeCell ref="A5:C5"/>
    <mergeCell ref="D5:R5"/>
    <mergeCell ref="S5:W5"/>
    <mergeCell ref="X5:AO5"/>
    <mergeCell ref="A6:AO6"/>
    <mergeCell ref="T9:T10"/>
    <mergeCell ref="U9:U10"/>
    <mergeCell ref="X9:X10"/>
    <mergeCell ref="W9:W10"/>
    <mergeCell ref="AE8:AE10"/>
  </mergeCells>
  <phoneticPr fontId="3" type="noConversion"/>
  <printOptions horizontalCentered="1" verticalCentered="1"/>
  <pageMargins left="0.3" right="0.51" top="0.13" bottom="0.25" header="0.31" footer="0.25"/>
  <pageSetup scale="73"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O56"/>
  <sheetViews>
    <sheetView workbookViewId="0">
      <selection activeCell="AR9" sqref="AR9"/>
    </sheetView>
  </sheetViews>
  <sheetFormatPr defaultRowHeight="12.75" x14ac:dyDescent="0.2"/>
  <cols>
    <col min="1" max="1" width="3.140625" customWidth="1"/>
    <col min="2" max="6" width="5.140625" customWidth="1"/>
    <col min="7" max="7" width="3.7109375" customWidth="1"/>
    <col min="8" max="8" width="5" customWidth="1"/>
    <col min="9" max="18" width="4" style="1" bestFit="1" customWidth="1"/>
    <col min="19" max="26" width="3.7109375" style="1" customWidth="1"/>
    <col min="27" max="27" width="10.28515625" customWidth="1"/>
    <col min="28" max="32" width="4.140625" customWidth="1"/>
    <col min="33" max="33" width="9.85546875" customWidth="1"/>
    <col min="34" max="37" width="4.140625" customWidth="1"/>
    <col min="38" max="39" width="11.28515625" customWidth="1"/>
    <col min="40" max="40" width="0.7109375" customWidth="1"/>
    <col min="41" max="41" width="3" customWidth="1"/>
  </cols>
  <sheetData>
    <row r="1" spans="1:41" ht="36.75" x14ac:dyDescent="0.7">
      <c r="A1" s="123" t="s">
        <v>76</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row>
    <row r="2" spans="1:41" ht="16.5" x14ac:dyDescent="0.25">
      <c r="A2" s="48" t="s">
        <v>90</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50"/>
    </row>
    <row r="3" spans="1:41" ht="15.75" x14ac:dyDescent="0.25">
      <c r="A3" s="35" t="s">
        <v>80</v>
      </c>
      <c r="B3" s="35"/>
      <c r="C3" s="35"/>
      <c r="D3" s="35"/>
      <c r="E3" s="42"/>
      <c r="F3" s="43"/>
      <c r="G3" s="43"/>
      <c r="H3" s="43"/>
      <c r="I3" s="43"/>
      <c r="J3" s="43"/>
      <c r="K3" s="43"/>
      <c r="L3" s="43"/>
      <c r="M3" s="43"/>
      <c r="N3" s="43"/>
      <c r="O3" s="43"/>
      <c r="P3" s="43"/>
      <c r="Q3" s="43"/>
      <c r="R3" s="44"/>
      <c r="S3" s="36" t="s">
        <v>81</v>
      </c>
      <c r="T3" s="37"/>
      <c r="U3" s="37"/>
      <c r="V3" s="37"/>
      <c r="W3" s="37"/>
      <c r="X3" s="37"/>
      <c r="Y3" s="38"/>
      <c r="Z3" s="39"/>
      <c r="AA3" s="40"/>
      <c r="AB3" s="40"/>
      <c r="AC3" s="40"/>
      <c r="AD3" s="40"/>
      <c r="AE3" s="40"/>
      <c r="AF3" s="40"/>
      <c r="AG3" s="40"/>
      <c r="AH3" s="40"/>
      <c r="AI3" s="40"/>
      <c r="AJ3" s="40"/>
      <c r="AK3" s="40"/>
      <c r="AL3" s="40"/>
      <c r="AM3" s="40"/>
      <c r="AN3" s="40"/>
      <c r="AO3" s="41"/>
    </row>
    <row r="4" spans="1:41" ht="15.75" x14ac:dyDescent="0.25">
      <c r="A4" s="36" t="s">
        <v>82</v>
      </c>
      <c r="B4" s="37"/>
      <c r="C4" s="37"/>
      <c r="D4" s="37"/>
      <c r="E4" s="38"/>
      <c r="F4" s="39"/>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1"/>
    </row>
    <row r="5" spans="1:41" ht="15.75" x14ac:dyDescent="0.25">
      <c r="A5" s="36" t="s">
        <v>83</v>
      </c>
      <c r="B5" s="37"/>
      <c r="C5" s="38"/>
      <c r="D5" s="39"/>
      <c r="E5" s="40"/>
      <c r="F5" s="40"/>
      <c r="G5" s="40"/>
      <c r="H5" s="40"/>
      <c r="I5" s="40"/>
      <c r="J5" s="40"/>
      <c r="K5" s="40"/>
      <c r="L5" s="40"/>
      <c r="M5" s="40"/>
      <c r="N5" s="40"/>
      <c r="O5" s="40"/>
      <c r="P5" s="40"/>
      <c r="Q5" s="40"/>
      <c r="R5" s="41"/>
      <c r="S5" s="36" t="s">
        <v>84</v>
      </c>
      <c r="T5" s="37"/>
      <c r="U5" s="37"/>
      <c r="V5" s="37"/>
      <c r="W5" s="38"/>
      <c r="X5" s="42"/>
      <c r="Y5" s="43"/>
      <c r="Z5" s="43"/>
      <c r="AA5" s="43"/>
      <c r="AB5" s="43"/>
      <c r="AC5" s="43"/>
      <c r="AD5" s="43"/>
      <c r="AE5" s="43"/>
      <c r="AF5" s="43"/>
      <c r="AG5" s="43"/>
      <c r="AH5" s="43"/>
      <c r="AI5" s="43"/>
      <c r="AJ5" s="43"/>
      <c r="AK5" s="43"/>
      <c r="AL5" s="43"/>
      <c r="AM5" s="43"/>
      <c r="AN5" s="43"/>
      <c r="AO5" s="44"/>
    </row>
    <row r="6" spans="1:41" ht="15.75" x14ac:dyDescent="0.25">
      <c r="A6" s="45"/>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7"/>
    </row>
    <row r="7" spans="1:41" ht="15" customHeight="1" x14ac:dyDescent="0.25">
      <c r="A7" s="127" t="s">
        <v>20</v>
      </c>
      <c r="B7" s="128"/>
      <c r="C7" s="128"/>
      <c r="D7" s="128"/>
      <c r="E7" s="128"/>
      <c r="F7" s="128"/>
      <c r="G7" s="128"/>
      <c r="H7" s="128"/>
      <c r="I7" s="108" t="s">
        <v>66</v>
      </c>
      <c r="J7" s="108"/>
      <c r="K7" s="108"/>
      <c r="L7" s="108"/>
      <c r="M7" s="108"/>
      <c r="N7" s="108"/>
      <c r="O7" s="108"/>
      <c r="P7" s="108"/>
      <c r="Q7" s="108"/>
      <c r="R7" s="108"/>
      <c r="S7" s="108"/>
      <c r="T7" s="108"/>
      <c r="U7" s="108"/>
      <c r="V7" s="108"/>
      <c r="W7" s="108"/>
      <c r="X7" s="108"/>
      <c r="Y7" s="108"/>
      <c r="Z7" s="108"/>
      <c r="AA7" s="165" t="s">
        <v>93</v>
      </c>
      <c r="AB7" s="107" t="s">
        <v>73</v>
      </c>
      <c r="AC7" s="108"/>
      <c r="AD7" s="108"/>
      <c r="AE7" s="108"/>
      <c r="AF7" s="109"/>
      <c r="AG7" s="166" t="s">
        <v>94</v>
      </c>
      <c r="AH7" s="107" t="s">
        <v>74</v>
      </c>
      <c r="AI7" s="108"/>
      <c r="AJ7" s="108"/>
      <c r="AK7" s="109"/>
      <c r="AL7" s="166" t="s">
        <v>95</v>
      </c>
      <c r="AM7" s="167" t="s">
        <v>96</v>
      </c>
    </row>
    <row r="8" spans="1:41" ht="13.5" customHeight="1" x14ac:dyDescent="0.3">
      <c r="A8" s="129" t="s">
        <v>75</v>
      </c>
      <c r="B8" s="130"/>
      <c r="C8" s="130"/>
      <c r="D8" s="130"/>
      <c r="E8" s="130"/>
      <c r="F8" s="130"/>
      <c r="G8" s="130"/>
      <c r="H8" s="131"/>
      <c r="I8" s="105" t="s">
        <v>68</v>
      </c>
      <c r="J8" s="106"/>
      <c r="K8" s="106"/>
      <c r="L8" s="106"/>
      <c r="M8" s="106"/>
      <c r="N8" s="106"/>
      <c r="O8" s="106"/>
      <c r="P8" s="106"/>
      <c r="Q8" s="106"/>
      <c r="R8" s="106"/>
      <c r="S8" s="102" t="s">
        <v>69</v>
      </c>
      <c r="T8" s="103"/>
      <c r="U8" s="103"/>
      <c r="V8" s="103"/>
      <c r="W8" s="103"/>
      <c r="X8" s="103"/>
      <c r="Y8" s="103"/>
      <c r="Z8" s="104"/>
      <c r="AA8" s="139"/>
      <c r="AB8" s="172" t="s">
        <v>67</v>
      </c>
      <c r="AC8" s="172" t="s">
        <v>77</v>
      </c>
      <c r="AD8" s="172" t="s">
        <v>70</v>
      </c>
      <c r="AE8" s="172" t="s">
        <v>71</v>
      </c>
      <c r="AF8" s="180" t="s">
        <v>72</v>
      </c>
      <c r="AG8" s="163"/>
      <c r="AH8" s="169" t="s">
        <v>97</v>
      </c>
      <c r="AI8" s="170"/>
      <c r="AJ8" s="170"/>
      <c r="AK8" s="171"/>
      <c r="AL8" s="163"/>
      <c r="AM8" s="167"/>
    </row>
    <row r="9" spans="1:41" ht="164.25" customHeight="1" x14ac:dyDescent="0.2">
      <c r="A9" s="132"/>
      <c r="B9" s="132"/>
      <c r="C9" s="132"/>
      <c r="D9" s="132"/>
      <c r="E9" s="132"/>
      <c r="F9" s="132"/>
      <c r="G9" s="132"/>
      <c r="H9" s="133"/>
      <c r="I9" s="96" t="s">
        <v>43</v>
      </c>
      <c r="J9" s="96" t="s">
        <v>44</v>
      </c>
      <c r="K9" s="101" t="s">
        <v>45</v>
      </c>
      <c r="L9" s="101" t="s">
        <v>46</v>
      </c>
      <c r="M9" s="96" t="s">
        <v>47</v>
      </c>
      <c r="N9" s="96" t="s">
        <v>48</v>
      </c>
      <c r="O9" s="96" t="s">
        <v>49</v>
      </c>
      <c r="P9" s="101" t="s">
        <v>50</v>
      </c>
      <c r="Q9" s="96" t="s">
        <v>51</v>
      </c>
      <c r="R9" s="96" t="s">
        <v>52</v>
      </c>
      <c r="S9" s="150" t="s">
        <v>92</v>
      </c>
      <c r="T9" s="151"/>
      <c r="U9" s="151"/>
      <c r="V9" s="151"/>
      <c r="W9" s="151"/>
      <c r="X9" s="151"/>
      <c r="Y9" s="151"/>
      <c r="Z9" s="152"/>
      <c r="AA9" s="139"/>
      <c r="AB9" s="172"/>
      <c r="AC9" s="172"/>
      <c r="AD9" s="172"/>
      <c r="AE9" s="172"/>
      <c r="AF9" s="181"/>
      <c r="AG9" s="163"/>
      <c r="AH9" s="173" t="s">
        <v>98</v>
      </c>
      <c r="AI9" s="173" t="s">
        <v>99</v>
      </c>
      <c r="AJ9" s="173" t="s">
        <v>100</v>
      </c>
      <c r="AK9" s="173" t="s">
        <v>12</v>
      </c>
      <c r="AL9" s="163"/>
      <c r="AM9" s="167"/>
    </row>
    <row r="10" spans="1:41" ht="15.75" x14ac:dyDescent="0.25">
      <c r="B10" s="134" t="s">
        <v>0</v>
      </c>
      <c r="C10" s="134"/>
      <c r="D10" s="134"/>
      <c r="E10" s="134"/>
      <c r="F10" s="134"/>
      <c r="G10" s="20" t="s">
        <v>1</v>
      </c>
      <c r="H10" s="20" t="s">
        <v>2</v>
      </c>
      <c r="I10" s="97"/>
      <c r="J10" s="97"/>
      <c r="K10" s="101"/>
      <c r="L10" s="101"/>
      <c r="M10" s="97"/>
      <c r="N10" s="97"/>
      <c r="O10" s="97"/>
      <c r="P10" s="101"/>
      <c r="Q10" s="97"/>
      <c r="R10" s="97"/>
      <c r="S10" s="153"/>
      <c r="T10" s="154"/>
      <c r="U10" s="154"/>
      <c r="V10" s="154"/>
      <c r="W10" s="154"/>
      <c r="X10" s="154"/>
      <c r="Y10" s="154"/>
      <c r="Z10" s="155"/>
      <c r="AA10" s="140"/>
      <c r="AB10" s="172"/>
      <c r="AC10" s="172"/>
      <c r="AD10" s="172"/>
      <c r="AE10" s="172"/>
      <c r="AF10" s="182"/>
      <c r="AG10" s="164"/>
      <c r="AH10" s="174"/>
      <c r="AI10" s="174"/>
      <c r="AJ10" s="174"/>
      <c r="AK10" s="174"/>
      <c r="AL10" s="164"/>
      <c r="AM10" s="168"/>
    </row>
    <row r="11" spans="1:41" ht="15.75" x14ac:dyDescent="0.25">
      <c r="A11" s="15" t="s">
        <v>3</v>
      </c>
      <c r="B11" s="135" t="s">
        <v>4</v>
      </c>
      <c r="C11" s="135"/>
      <c r="D11" s="135"/>
      <c r="E11" s="135"/>
      <c r="F11" s="135"/>
      <c r="G11" s="21" t="s">
        <v>5</v>
      </c>
      <c r="H11" s="21">
        <v>16</v>
      </c>
      <c r="I11" s="23"/>
      <c r="J11" s="23"/>
      <c r="K11" s="23"/>
      <c r="L11" s="23">
        <v>16</v>
      </c>
      <c r="M11" s="23"/>
      <c r="N11" s="23">
        <v>16</v>
      </c>
      <c r="O11" s="23"/>
      <c r="P11" s="23"/>
      <c r="Q11" s="23"/>
      <c r="R11" s="23"/>
      <c r="S11" s="153"/>
      <c r="T11" s="154"/>
      <c r="U11" s="154"/>
      <c r="V11" s="154"/>
      <c r="W11" s="154"/>
      <c r="X11" s="154"/>
      <c r="Y11" s="154"/>
      <c r="Z11" s="155"/>
      <c r="AA11" s="25">
        <f>COUNT(I11:Z11)*14</f>
        <v>28</v>
      </c>
      <c r="AB11" s="26">
        <v>16</v>
      </c>
      <c r="AC11" s="26">
        <v>16</v>
      </c>
      <c r="AD11" s="26"/>
      <c r="AE11" s="26">
        <v>16</v>
      </c>
      <c r="AF11" s="27">
        <v>16</v>
      </c>
      <c r="AG11" s="25">
        <f>(COUNT(AB11:AE11)*14)+(COUNT(AF11)*45)</f>
        <v>87</v>
      </c>
      <c r="AH11" s="28"/>
      <c r="AI11" s="28">
        <v>16</v>
      </c>
      <c r="AJ11" s="28"/>
      <c r="AK11" s="28"/>
      <c r="AL11" s="25">
        <f>COUNT(AH11:AK11)*14</f>
        <v>14</v>
      </c>
      <c r="AM11" s="25">
        <f t="shared" ref="AM11:AM36" si="0">SUM(AA11+AG11+AL11)</f>
        <v>129</v>
      </c>
      <c r="AN11" s="16"/>
      <c r="AO11" s="16"/>
    </row>
    <row r="12" spans="1:41" ht="16.5" x14ac:dyDescent="0.3">
      <c r="A12" s="17">
        <v>1</v>
      </c>
      <c r="B12" s="113"/>
      <c r="C12" s="113"/>
      <c r="D12" s="113"/>
      <c r="E12" s="113"/>
      <c r="F12" s="113"/>
      <c r="G12" s="22"/>
      <c r="H12" s="22"/>
      <c r="I12" s="29"/>
      <c r="J12" s="29"/>
      <c r="K12" s="29"/>
      <c r="L12" s="29"/>
      <c r="M12" s="29"/>
      <c r="N12" s="29"/>
      <c r="O12" s="29"/>
      <c r="P12" s="29"/>
      <c r="Q12" s="29"/>
      <c r="R12" s="29"/>
      <c r="S12" s="153"/>
      <c r="T12" s="154"/>
      <c r="U12" s="154"/>
      <c r="V12" s="154"/>
      <c r="W12" s="154"/>
      <c r="X12" s="154"/>
      <c r="Y12" s="154"/>
      <c r="Z12" s="155"/>
      <c r="AA12" s="31">
        <f t="shared" ref="AA12:AA36" si="1">COUNT(I12:Z12)*14</f>
        <v>0</v>
      </c>
      <c r="AB12" s="32"/>
      <c r="AC12" s="32"/>
      <c r="AD12" s="32"/>
      <c r="AE12" s="32"/>
      <c r="AF12" s="33"/>
      <c r="AG12" s="31">
        <f t="shared" ref="AG12:AG36" si="2">(COUNT(AB12:AE12)*14)+(COUNT(AF12)*45)</f>
        <v>0</v>
      </c>
      <c r="AH12" s="34"/>
      <c r="AI12" s="34"/>
      <c r="AJ12" s="34"/>
      <c r="AK12" s="34"/>
      <c r="AL12" s="31">
        <f t="shared" ref="AL12:AL36" si="3">COUNT(AH12:AK12)*14</f>
        <v>0</v>
      </c>
      <c r="AM12" s="31">
        <f t="shared" si="0"/>
        <v>0</v>
      </c>
      <c r="AN12" s="16"/>
      <c r="AO12" s="17">
        <v>1</v>
      </c>
    </row>
    <row r="13" spans="1:41" ht="16.5" x14ac:dyDescent="0.3">
      <c r="A13" s="17">
        <v>2</v>
      </c>
      <c r="B13" s="113"/>
      <c r="C13" s="113"/>
      <c r="D13" s="113"/>
      <c r="E13" s="113"/>
      <c r="F13" s="113"/>
      <c r="G13" s="22"/>
      <c r="H13" s="22"/>
      <c r="I13" s="29"/>
      <c r="J13" s="29"/>
      <c r="K13" s="29"/>
      <c r="L13" s="29"/>
      <c r="M13" s="29"/>
      <c r="N13" s="29"/>
      <c r="O13" s="29"/>
      <c r="P13" s="29"/>
      <c r="Q13" s="29"/>
      <c r="R13" s="29"/>
      <c r="S13" s="153"/>
      <c r="T13" s="154"/>
      <c r="U13" s="154"/>
      <c r="V13" s="154"/>
      <c r="W13" s="154"/>
      <c r="X13" s="154"/>
      <c r="Y13" s="154"/>
      <c r="Z13" s="155"/>
      <c r="AA13" s="31">
        <f t="shared" si="1"/>
        <v>0</v>
      </c>
      <c r="AB13" s="32"/>
      <c r="AC13" s="32"/>
      <c r="AD13" s="32"/>
      <c r="AE13" s="32"/>
      <c r="AF13" s="33"/>
      <c r="AG13" s="31">
        <f t="shared" si="2"/>
        <v>0</v>
      </c>
      <c r="AH13" s="34"/>
      <c r="AI13" s="34"/>
      <c r="AJ13" s="34"/>
      <c r="AK13" s="34"/>
      <c r="AL13" s="31">
        <f t="shared" si="3"/>
        <v>0</v>
      </c>
      <c r="AM13" s="31">
        <f t="shared" si="0"/>
        <v>0</v>
      </c>
      <c r="AN13" s="16"/>
      <c r="AO13" s="17">
        <v>2</v>
      </c>
    </row>
    <row r="14" spans="1:41" ht="16.5" x14ac:dyDescent="0.3">
      <c r="A14" s="17">
        <v>3</v>
      </c>
      <c r="B14" s="113"/>
      <c r="C14" s="113"/>
      <c r="D14" s="113"/>
      <c r="E14" s="113"/>
      <c r="F14" s="113"/>
      <c r="G14" s="22"/>
      <c r="H14" s="22"/>
      <c r="I14" s="29"/>
      <c r="J14" s="29"/>
      <c r="K14" s="29"/>
      <c r="L14" s="29"/>
      <c r="M14" s="29"/>
      <c r="N14" s="29"/>
      <c r="O14" s="29"/>
      <c r="P14" s="29"/>
      <c r="Q14" s="29"/>
      <c r="R14" s="29"/>
      <c r="S14" s="153"/>
      <c r="T14" s="154"/>
      <c r="U14" s="154"/>
      <c r="V14" s="154"/>
      <c r="W14" s="154"/>
      <c r="X14" s="154"/>
      <c r="Y14" s="154"/>
      <c r="Z14" s="155"/>
      <c r="AA14" s="31">
        <f t="shared" si="1"/>
        <v>0</v>
      </c>
      <c r="AB14" s="32"/>
      <c r="AC14" s="32"/>
      <c r="AD14" s="32"/>
      <c r="AE14" s="32"/>
      <c r="AF14" s="33"/>
      <c r="AG14" s="31">
        <f t="shared" si="2"/>
        <v>0</v>
      </c>
      <c r="AH14" s="34"/>
      <c r="AI14" s="34"/>
      <c r="AJ14" s="34"/>
      <c r="AK14" s="34"/>
      <c r="AL14" s="31">
        <f t="shared" si="3"/>
        <v>0</v>
      </c>
      <c r="AM14" s="31">
        <f t="shared" si="0"/>
        <v>0</v>
      </c>
      <c r="AN14" s="16"/>
      <c r="AO14" s="17">
        <v>3</v>
      </c>
    </row>
    <row r="15" spans="1:41" ht="16.5" x14ac:dyDescent="0.3">
      <c r="A15" s="17">
        <v>4</v>
      </c>
      <c r="B15" s="113"/>
      <c r="C15" s="113"/>
      <c r="D15" s="113"/>
      <c r="E15" s="113"/>
      <c r="F15" s="113"/>
      <c r="G15" s="22"/>
      <c r="H15" s="22"/>
      <c r="I15" s="29"/>
      <c r="J15" s="29"/>
      <c r="K15" s="29"/>
      <c r="L15" s="29"/>
      <c r="M15" s="29"/>
      <c r="N15" s="29"/>
      <c r="O15" s="29"/>
      <c r="P15" s="29"/>
      <c r="Q15" s="29"/>
      <c r="R15" s="29"/>
      <c r="S15" s="153"/>
      <c r="T15" s="154"/>
      <c r="U15" s="154"/>
      <c r="V15" s="154"/>
      <c r="W15" s="154"/>
      <c r="X15" s="154"/>
      <c r="Y15" s="154"/>
      <c r="Z15" s="155"/>
      <c r="AA15" s="31">
        <f t="shared" si="1"/>
        <v>0</v>
      </c>
      <c r="AB15" s="32"/>
      <c r="AC15" s="32"/>
      <c r="AD15" s="32"/>
      <c r="AE15" s="32"/>
      <c r="AF15" s="33"/>
      <c r="AG15" s="31">
        <f t="shared" si="2"/>
        <v>0</v>
      </c>
      <c r="AH15" s="34"/>
      <c r="AI15" s="34"/>
      <c r="AJ15" s="34"/>
      <c r="AK15" s="34"/>
      <c r="AL15" s="31">
        <f t="shared" si="3"/>
        <v>0</v>
      </c>
      <c r="AM15" s="31">
        <f t="shared" si="0"/>
        <v>0</v>
      </c>
      <c r="AN15" s="16"/>
      <c r="AO15" s="17">
        <v>4</v>
      </c>
    </row>
    <row r="16" spans="1:41" ht="16.5" x14ac:dyDescent="0.3">
      <c r="A16" s="17">
        <v>5</v>
      </c>
      <c r="B16" s="93"/>
      <c r="C16" s="94"/>
      <c r="D16" s="94"/>
      <c r="E16" s="94"/>
      <c r="F16" s="95"/>
      <c r="G16" s="22"/>
      <c r="H16" s="22"/>
      <c r="I16" s="29"/>
      <c r="J16" s="29"/>
      <c r="K16" s="29"/>
      <c r="L16" s="29"/>
      <c r="M16" s="29"/>
      <c r="N16" s="29"/>
      <c r="O16" s="29"/>
      <c r="P16" s="29"/>
      <c r="Q16" s="29"/>
      <c r="R16" s="29"/>
      <c r="S16" s="153"/>
      <c r="T16" s="154"/>
      <c r="U16" s="154"/>
      <c r="V16" s="154"/>
      <c r="W16" s="154"/>
      <c r="X16" s="154"/>
      <c r="Y16" s="154"/>
      <c r="Z16" s="155"/>
      <c r="AA16" s="31">
        <f t="shared" si="1"/>
        <v>0</v>
      </c>
      <c r="AB16" s="32"/>
      <c r="AC16" s="32"/>
      <c r="AD16" s="32"/>
      <c r="AE16" s="32"/>
      <c r="AF16" s="33"/>
      <c r="AG16" s="31">
        <f t="shared" si="2"/>
        <v>0</v>
      </c>
      <c r="AH16" s="34"/>
      <c r="AI16" s="34"/>
      <c r="AJ16" s="34"/>
      <c r="AK16" s="34"/>
      <c r="AL16" s="31">
        <f t="shared" si="3"/>
        <v>0</v>
      </c>
      <c r="AM16" s="31">
        <f t="shared" si="0"/>
        <v>0</v>
      </c>
      <c r="AN16" s="16"/>
      <c r="AO16" s="17">
        <v>5</v>
      </c>
    </row>
    <row r="17" spans="1:41" ht="16.5" x14ac:dyDescent="0.3">
      <c r="A17" s="17">
        <v>6</v>
      </c>
      <c r="B17" s="93"/>
      <c r="C17" s="94"/>
      <c r="D17" s="94"/>
      <c r="E17" s="94"/>
      <c r="F17" s="95"/>
      <c r="G17" s="22"/>
      <c r="H17" s="22"/>
      <c r="I17" s="29"/>
      <c r="J17" s="29"/>
      <c r="K17" s="29"/>
      <c r="L17" s="29"/>
      <c r="M17" s="29"/>
      <c r="N17" s="29"/>
      <c r="O17" s="29"/>
      <c r="P17" s="29"/>
      <c r="Q17" s="29"/>
      <c r="R17" s="29"/>
      <c r="S17" s="153"/>
      <c r="T17" s="154"/>
      <c r="U17" s="154"/>
      <c r="V17" s="154"/>
      <c r="W17" s="154"/>
      <c r="X17" s="154"/>
      <c r="Y17" s="154"/>
      <c r="Z17" s="155"/>
      <c r="AA17" s="31">
        <f t="shared" si="1"/>
        <v>0</v>
      </c>
      <c r="AB17" s="32"/>
      <c r="AC17" s="32"/>
      <c r="AD17" s="32"/>
      <c r="AE17" s="32"/>
      <c r="AF17" s="33"/>
      <c r="AG17" s="31">
        <f t="shared" si="2"/>
        <v>0</v>
      </c>
      <c r="AH17" s="34"/>
      <c r="AI17" s="34"/>
      <c r="AJ17" s="34"/>
      <c r="AK17" s="34"/>
      <c r="AL17" s="31">
        <f t="shared" si="3"/>
        <v>0</v>
      </c>
      <c r="AM17" s="31">
        <f t="shared" si="0"/>
        <v>0</v>
      </c>
      <c r="AN17" s="16"/>
      <c r="AO17" s="17">
        <v>6</v>
      </c>
    </row>
    <row r="18" spans="1:41" ht="16.5" x14ac:dyDescent="0.3">
      <c r="A18" s="17">
        <v>7</v>
      </c>
      <c r="B18" s="93"/>
      <c r="C18" s="94"/>
      <c r="D18" s="94"/>
      <c r="E18" s="94"/>
      <c r="F18" s="95"/>
      <c r="G18" s="22"/>
      <c r="H18" s="22"/>
      <c r="I18" s="29"/>
      <c r="J18" s="29"/>
      <c r="K18" s="29"/>
      <c r="L18" s="29"/>
      <c r="M18" s="29"/>
      <c r="N18" s="29"/>
      <c r="O18" s="29"/>
      <c r="P18" s="29"/>
      <c r="Q18" s="29"/>
      <c r="R18" s="29"/>
      <c r="S18" s="153"/>
      <c r="T18" s="154"/>
      <c r="U18" s="154"/>
      <c r="V18" s="154"/>
      <c r="W18" s="154"/>
      <c r="X18" s="154"/>
      <c r="Y18" s="154"/>
      <c r="Z18" s="155"/>
      <c r="AA18" s="31">
        <f t="shared" si="1"/>
        <v>0</v>
      </c>
      <c r="AB18" s="32"/>
      <c r="AC18" s="32"/>
      <c r="AD18" s="32"/>
      <c r="AE18" s="32"/>
      <c r="AF18" s="33"/>
      <c r="AG18" s="31">
        <f t="shared" si="2"/>
        <v>0</v>
      </c>
      <c r="AH18" s="34"/>
      <c r="AI18" s="34"/>
      <c r="AJ18" s="34"/>
      <c r="AK18" s="34"/>
      <c r="AL18" s="31">
        <f t="shared" si="3"/>
        <v>0</v>
      </c>
      <c r="AM18" s="31">
        <f t="shared" si="0"/>
        <v>0</v>
      </c>
      <c r="AN18" s="16"/>
      <c r="AO18" s="17">
        <v>7</v>
      </c>
    </row>
    <row r="19" spans="1:41" ht="16.5" x14ac:dyDescent="0.3">
      <c r="A19" s="17">
        <v>8</v>
      </c>
      <c r="B19" s="93"/>
      <c r="C19" s="94"/>
      <c r="D19" s="94"/>
      <c r="E19" s="94"/>
      <c r="F19" s="95"/>
      <c r="G19" s="22"/>
      <c r="H19" s="22"/>
      <c r="I19" s="29"/>
      <c r="J19" s="29"/>
      <c r="K19" s="29"/>
      <c r="L19" s="29"/>
      <c r="M19" s="29"/>
      <c r="N19" s="29"/>
      <c r="O19" s="29"/>
      <c r="P19" s="29"/>
      <c r="Q19" s="29"/>
      <c r="R19" s="29"/>
      <c r="S19" s="153"/>
      <c r="T19" s="154"/>
      <c r="U19" s="154"/>
      <c r="V19" s="154"/>
      <c r="W19" s="154"/>
      <c r="X19" s="154"/>
      <c r="Y19" s="154"/>
      <c r="Z19" s="155"/>
      <c r="AA19" s="31">
        <f t="shared" si="1"/>
        <v>0</v>
      </c>
      <c r="AB19" s="32"/>
      <c r="AC19" s="32"/>
      <c r="AD19" s="32"/>
      <c r="AE19" s="32"/>
      <c r="AF19" s="33"/>
      <c r="AG19" s="31">
        <f t="shared" si="2"/>
        <v>0</v>
      </c>
      <c r="AH19" s="34"/>
      <c r="AI19" s="34"/>
      <c r="AJ19" s="34"/>
      <c r="AK19" s="34"/>
      <c r="AL19" s="31">
        <f t="shared" si="3"/>
        <v>0</v>
      </c>
      <c r="AM19" s="31">
        <f t="shared" si="0"/>
        <v>0</v>
      </c>
      <c r="AN19" s="16"/>
      <c r="AO19" s="17">
        <v>8</v>
      </c>
    </row>
    <row r="20" spans="1:41" ht="16.5" x14ac:dyDescent="0.3">
      <c r="A20" s="17">
        <v>9</v>
      </c>
      <c r="B20" s="93"/>
      <c r="C20" s="94"/>
      <c r="D20" s="94"/>
      <c r="E20" s="94"/>
      <c r="F20" s="95"/>
      <c r="G20" s="22"/>
      <c r="H20" s="22"/>
      <c r="I20" s="29"/>
      <c r="J20" s="29"/>
      <c r="K20" s="29"/>
      <c r="L20" s="29"/>
      <c r="M20" s="29"/>
      <c r="N20" s="29"/>
      <c r="O20" s="29"/>
      <c r="P20" s="29"/>
      <c r="Q20" s="29"/>
      <c r="R20" s="29"/>
      <c r="S20" s="153"/>
      <c r="T20" s="154"/>
      <c r="U20" s="154"/>
      <c r="V20" s="154"/>
      <c r="W20" s="154"/>
      <c r="X20" s="154"/>
      <c r="Y20" s="154"/>
      <c r="Z20" s="155"/>
      <c r="AA20" s="31">
        <f t="shared" si="1"/>
        <v>0</v>
      </c>
      <c r="AB20" s="32"/>
      <c r="AC20" s="32"/>
      <c r="AD20" s="32"/>
      <c r="AE20" s="32"/>
      <c r="AF20" s="33"/>
      <c r="AG20" s="31">
        <f t="shared" si="2"/>
        <v>0</v>
      </c>
      <c r="AH20" s="34"/>
      <c r="AI20" s="34"/>
      <c r="AJ20" s="34"/>
      <c r="AK20" s="34"/>
      <c r="AL20" s="31">
        <f t="shared" si="3"/>
        <v>0</v>
      </c>
      <c r="AM20" s="31">
        <f t="shared" si="0"/>
        <v>0</v>
      </c>
      <c r="AN20" s="16"/>
      <c r="AO20" s="17">
        <v>9</v>
      </c>
    </row>
    <row r="21" spans="1:41" ht="16.5" x14ac:dyDescent="0.3">
      <c r="A21" s="17">
        <v>10</v>
      </c>
      <c r="B21" s="93"/>
      <c r="C21" s="94"/>
      <c r="D21" s="94"/>
      <c r="E21" s="94"/>
      <c r="F21" s="95"/>
      <c r="G21" s="22"/>
      <c r="H21" s="22"/>
      <c r="I21" s="29"/>
      <c r="J21" s="29"/>
      <c r="K21" s="29"/>
      <c r="L21" s="29"/>
      <c r="M21" s="29"/>
      <c r="N21" s="29"/>
      <c r="O21" s="29"/>
      <c r="P21" s="29"/>
      <c r="Q21" s="29"/>
      <c r="R21" s="29"/>
      <c r="S21" s="153"/>
      <c r="T21" s="154"/>
      <c r="U21" s="154"/>
      <c r="V21" s="154"/>
      <c r="W21" s="154"/>
      <c r="X21" s="154"/>
      <c r="Y21" s="154"/>
      <c r="Z21" s="155"/>
      <c r="AA21" s="31">
        <f t="shared" si="1"/>
        <v>0</v>
      </c>
      <c r="AB21" s="32"/>
      <c r="AC21" s="32"/>
      <c r="AD21" s="32"/>
      <c r="AE21" s="32"/>
      <c r="AF21" s="33"/>
      <c r="AG21" s="31">
        <f t="shared" si="2"/>
        <v>0</v>
      </c>
      <c r="AH21" s="34"/>
      <c r="AI21" s="34"/>
      <c r="AJ21" s="34"/>
      <c r="AK21" s="34"/>
      <c r="AL21" s="31">
        <f t="shared" si="3"/>
        <v>0</v>
      </c>
      <c r="AM21" s="31">
        <f t="shared" si="0"/>
        <v>0</v>
      </c>
      <c r="AN21" s="16"/>
      <c r="AO21" s="17">
        <v>10</v>
      </c>
    </row>
    <row r="22" spans="1:41" ht="16.5" x14ac:dyDescent="0.3">
      <c r="A22" s="17">
        <v>11</v>
      </c>
      <c r="B22" s="93"/>
      <c r="C22" s="94"/>
      <c r="D22" s="94"/>
      <c r="E22" s="94"/>
      <c r="F22" s="95"/>
      <c r="G22" s="22"/>
      <c r="H22" s="22"/>
      <c r="I22" s="29"/>
      <c r="J22" s="29"/>
      <c r="K22" s="29"/>
      <c r="L22" s="29"/>
      <c r="M22" s="29"/>
      <c r="N22" s="29"/>
      <c r="O22" s="29"/>
      <c r="P22" s="29"/>
      <c r="Q22" s="29"/>
      <c r="R22" s="29"/>
      <c r="S22" s="153"/>
      <c r="T22" s="154"/>
      <c r="U22" s="154"/>
      <c r="V22" s="154"/>
      <c r="W22" s="154"/>
      <c r="X22" s="154"/>
      <c r="Y22" s="154"/>
      <c r="Z22" s="155"/>
      <c r="AA22" s="31">
        <f t="shared" si="1"/>
        <v>0</v>
      </c>
      <c r="AB22" s="32"/>
      <c r="AC22" s="32"/>
      <c r="AD22" s="32"/>
      <c r="AE22" s="32"/>
      <c r="AF22" s="33"/>
      <c r="AG22" s="31">
        <f t="shared" si="2"/>
        <v>0</v>
      </c>
      <c r="AH22" s="34"/>
      <c r="AI22" s="34"/>
      <c r="AJ22" s="34"/>
      <c r="AK22" s="34"/>
      <c r="AL22" s="31">
        <f t="shared" si="3"/>
        <v>0</v>
      </c>
      <c r="AM22" s="31">
        <f t="shared" si="0"/>
        <v>0</v>
      </c>
      <c r="AN22" s="16"/>
      <c r="AO22" s="17">
        <v>11</v>
      </c>
    </row>
    <row r="23" spans="1:41" ht="13.15" customHeight="1" x14ac:dyDescent="0.3">
      <c r="A23" s="17">
        <v>12</v>
      </c>
      <c r="B23" s="93"/>
      <c r="C23" s="94"/>
      <c r="D23" s="94"/>
      <c r="E23" s="94"/>
      <c r="F23" s="95"/>
      <c r="G23" s="22"/>
      <c r="H23" s="22"/>
      <c r="I23" s="29"/>
      <c r="J23" s="29"/>
      <c r="K23" s="29"/>
      <c r="L23" s="29"/>
      <c r="M23" s="29"/>
      <c r="N23" s="29"/>
      <c r="O23" s="29"/>
      <c r="P23" s="29"/>
      <c r="Q23" s="29"/>
      <c r="R23" s="29"/>
      <c r="S23" s="153"/>
      <c r="T23" s="154"/>
      <c r="U23" s="154"/>
      <c r="V23" s="154"/>
      <c r="W23" s="154"/>
      <c r="X23" s="154"/>
      <c r="Y23" s="154"/>
      <c r="Z23" s="155"/>
      <c r="AA23" s="31">
        <f t="shared" si="1"/>
        <v>0</v>
      </c>
      <c r="AB23" s="32"/>
      <c r="AC23" s="32"/>
      <c r="AD23" s="32"/>
      <c r="AE23" s="32"/>
      <c r="AF23" s="33"/>
      <c r="AG23" s="31">
        <f t="shared" si="2"/>
        <v>0</v>
      </c>
      <c r="AH23" s="34"/>
      <c r="AI23" s="34"/>
      <c r="AJ23" s="34"/>
      <c r="AK23" s="34"/>
      <c r="AL23" s="31">
        <f t="shared" si="3"/>
        <v>0</v>
      </c>
      <c r="AM23" s="31">
        <f t="shared" si="0"/>
        <v>0</v>
      </c>
      <c r="AN23" s="16"/>
      <c r="AO23" s="17">
        <v>12</v>
      </c>
    </row>
    <row r="24" spans="1:41" ht="16.5" x14ac:dyDescent="0.3">
      <c r="A24" s="17">
        <v>13</v>
      </c>
      <c r="B24" s="93"/>
      <c r="C24" s="94"/>
      <c r="D24" s="94"/>
      <c r="E24" s="94"/>
      <c r="F24" s="95"/>
      <c r="G24" s="22"/>
      <c r="H24" s="22"/>
      <c r="I24" s="29"/>
      <c r="J24" s="29"/>
      <c r="K24" s="29"/>
      <c r="L24" s="29"/>
      <c r="M24" s="29"/>
      <c r="N24" s="29"/>
      <c r="O24" s="29"/>
      <c r="P24" s="29"/>
      <c r="Q24" s="29"/>
      <c r="R24" s="29"/>
      <c r="S24" s="153"/>
      <c r="T24" s="154"/>
      <c r="U24" s="154"/>
      <c r="V24" s="154"/>
      <c r="W24" s="154"/>
      <c r="X24" s="154"/>
      <c r="Y24" s="154"/>
      <c r="Z24" s="155"/>
      <c r="AA24" s="31">
        <f t="shared" si="1"/>
        <v>0</v>
      </c>
      <c r="AB24" s="32"/>
      <c r="AC24" s="32"/>
      <c r="AD24" s="32"/>
      <c r="AE24" s="32"/>
      <c r="AF24" s="33"/>
      <c r="AG24" s="31">
        <f t="shared" si="2"/>
        <v>0</v>
      </c>
      <c r="AH24" s="34"/>
      <c r="AI24" s="34"/>
      <c r="AJ24" s="34"/>
      <c r="AK24" s="34"/>
      <c r="AL24" s="31">
        <f t="shared" si="3"/>
        <v>0</v>
      </c>
      <c r="AM24" s="31">
        <f t="shared" si="0"/>
        <v>0</v>
      </c>
      <c r="AN24" s="16"/>
      <c r="AO24" s="17">
        <v>13</v>
      </c>
    </row>
    <row r="25" spans="1:41" ht="16.5" x14ac:dyDescent="0.3">
      <c r="A25" s="17">
        <v>14</v>
      </c>
      <c r="B25" s="93"/>
      <c r="C25" s="94"/>
      <c r="D25" s="94"/>
      <c r="E25" s="94"/>
      <c r="F25" s="95"/>
      <c r="G25" s="22"/>
      <c r="H25" s="22"/>
      <c r="I25" s="29"/>
      <c r="J25" s="29"/>
      <c r="K25" s="29"/>
      <c r="L25" s="29"/>
      <c r="M25" s="29"/>
      <c r="N25" s="29"/>
      <c r="O25" s="29"/>
      <c r="P25" s="29"/>
      <c r="Q25" s="29"/>
      <c r="R25" s="29"/>
      <c r="S25" s="153"/>
      <c r="T25" s="154"/>
      <c r="U25" s="154"/>
      <c r="V25" s="154"/>
      <c r="W25" s="154"/>
      <c r="X25" s="154"/>
      <c r="Y25" s="154"/>
      <c r="Z25" s="155"/>
      <c r="AA25" s="31">
        <f t="shared" si="1"/>
        <v>0</v>
      </c>
      <c r="AB25" s="32"/>
      <c r="AC25" s="32"/>
      <c r="AD25" s="32"/>
      <c r="AE25" s="32"/>
      <c r="AF25" s="33"/>
      <c r="AG25" s="31">
        <f t="shared" si="2"/>
        <v>0</v>
      </c>
      <c r="AH25" s="34"/>
      <c r="AI25" s="34"/>
      <c r="AJ25" s="34"/>
      <c r="AK25" s="34"/>
      <c r="AL25" s="31">
        <f t="shared" si="3"/>
        <v>0</v>
      </c>
      <c r="AM25" s="31">
        <f t="shared" si="0"/>
        <v>0</v>
      </c>
      <c r="AN25" s="16"/>
      <c r="AO25" s="17">
        <v>14</v>
      </c>
    </row>
    <row r="26" spans="1:41" ht="16.5" x14ac:dyDescent="0.3">
      <c r="A26" s="17">
        <v>15</v>
      </c>
      <c r="B26" s="93"/>
      <c r="C26" s="94"/>
      <c r="D26" s="94"/>
      <c r="E26" s="94"/>
      <c r="F26" s="95"/>
      <c r="G26" s="22"/>
      <c r="H26" s="22"/>
      <c r="I26" s="29"/>
      <c r="J26" s="29"/>
      <c r="K26" s="29"/>
      <c r="L26" s="29"/>
      <c r="M26" s="29"/>
      <c r="N26" s="29"/>
      <c r="O26" s="29"/>
      <c r="P26" s="29"/>
      <c r="Q26" s="29"/>
      <c r="R26" s="29"/>
      <c r="S26" s="153"/>
      <c r="T26" s="154"/>
      <c r="U26" s="154"/>
      <c r="V26" s="154"/>
      <c r="W26" s="154"/>
      <c r="X26" s="154"/>
      <c r="Y26" s="154"/>
      <c r="Z26" s="155"/>
      <c r="AA26" s="31">
        <f t="shared" si="1"/>
        <v>0</v>
      </c>
      <c r="AB26" s="32"/>
      <c r="AC26" s="32"/>
      <c r="AD26" s="32"/>
      <c r="AE26" s="32"/>
      <c r="AF26" s="33"/>
      <c r="AG26" s="31">
        <f t="shared" si="2"/>
        <v>0</v>
      </c>
      <c r="AH26" s="34"/>
      <c r="AI26" s="34"/>
      <c r="AJ26" s="34"/>
      <c r="AK26" s="34"/>
      <c r="AL26" s="31">
        <f t="shared" si="3"/>
        <v>0</v>
      </c>
      <c r="AM26" s="31">
        <f t="shared" si="0"/>
        <v>0</v>
      </c>
      <c r="AN26" s="16"/>
      <c r="AO26" s="17">
        <v>15</v>
      </c>
    </row>
    <row r="27" spans="1:41" ht="16.5" x14ac:dyDescent="0.3">
      <c r="A27" s="17">
        <v>16</v>
      </c>
      <c r="B27" s="93"/>
      <c r="C27" s="94"/>
      <c r="D27" s="94"/>
      <c r="E27" s="94"/>
      <c r="F27" s="95"/>
      <c r="G27" s="22"/>
      <c r="H27" s="22"/>
      <c r="I27" s="29"/>
      <c r="J27" s="29"/>
      <c r="K27" s="29"/>
      <c r="L27" s="29"/>
      <c r="M27" s="29"/>
      <c r="N27" s="29"/>
      <c r="O27" s="29"/>
      <c r="P27" s="29"/>
      <c r="Q27" s="29"/>
      <c r="R27" s="29"/>
      <c r="S27" s="153"/>
      <c r="T27" s="154"/>
      <c r="U27" s="154"/>
      <c r="V27" s="154"/>
      <c r="W27" s="154"/>
      <c r="X27" s="154"/>
      <c r="Y27" s="154"/>
      <c r="Z27" s="155"/>
      <c r="AA27" s="31">
        <f t="shared" si="1"/>
        <v>0</v>
      </c>
      <c r="AB27" s="32"/>
      <c r="AC27" s="32"/>
      <c r="AD27" s="32"/>
      <c r="AE27" s="32"/>
      <c r="AF27" s="33"/>
      <c r="AG27" s="31">
        <f t="shared" si="2"/>
        <v>0</v>
      </c>
      <c r="AH27" s="34"/>
      <c r="AI27" s="34"/>
      <c r="AJ27" s="34"/>
      <c r="AK27" s="34"/>
      <c r="AL27" s="31">
        <f t="shared" si="3"/>
        <v>0</v>
      </c>
      <c r="AM27" s="31">
        <f t="shared" si="0"/>
        <v>0</v>
      </c>
      <c r="AN27" s="16"/>
      <c r="AO27" s="17">
        <v>16</v>
      </c>
    </row>
    <row r="28" spans="1:41" ht="16.5" x14ac:dyDescent="0.3">
      <c r="A28" s="17">
        <v>17</v>
      </c>
      <c r="B28" s="93"/>
      <c r="C28" s="94"/>
      <c r="D28" s="94"/>
      <c r="E28" s="94"/>
      <c r="F28" s="95"/>
      <c r="G28" s="22"/>
      <c r="H28" s="22"/>
      <c r="I28" s="29"/>
      <c r="J28" s="29"/>
      <c r="K28" s="29"/>
      <c r="L28" s="29"/>
      <c r="M28" s="29"/>
      <c r="N28" s="29"/>
      <c r="O28" s="29"/>
      <c r="P28" s="29"/>
      <c r="Q28" s="29"/>
      <c r="R28" s="29"/>
      <c r="S28" s="153"/>
      <c r="T28" s="154"/>
      <c r="U28" s="154"/>
      <c r="V28" s="154"/>
      <c r="W28" s="154"/>
      <c r="X28" s="154"/>
      <c r="Y28" s="154"/>
      <c r="Z28" s="155"/>
      <c r="AA28" s="31">
        <f t="shared" si="1"/>
        <v>0</v>
      </c>
      <c r="AB28" s="32"/>
      <c r="AC28" s="32"/>
      <c r="AD28" s="32"/>
      <c r="AE28" s="32"/>
      <c r="AF28" s="33"/>
      <c r="AG28" s="31">
        <f t="shared" si="2"/>
        <v>0</v>
      </c>
      <c r="AH28" s="34"/>
      <c r="AI28" s="34"/>
      <c r="AJ28" s="34"/>
      <c r="AK28" s="34"/>
      <c r="AL28" s="31">
        <f t="shared" si="3"/>
        <v>0</v>
      </c>
      <c r="AM28" s="31">
        <f t="shared" si="0"/>
        <v>0</v>
      </c>
      <c r="AN28" s="16"/>
      <c r="AO28" s="17">
        <v>17</v>
      </c>
    </row>
    <row r="29" spans="1:41" ht="16.5" x14ac:dyDescent="0.3">
      <c r="A29" s="17">
        <v>18</v>
      </c>
      <c r="B29" s="93"/>
      <c r="C29" s="94"/>
      <c r="D29" s="94"/>
      <c r="E29" s="94"/>
      <c r="F29" s="95"/>
      <c r="G29" s="22"/>
      <c r="H29" s="22"/>
      <c r="I29" s="29"/>
      <c r="J29" s="29"/>
      <c r="K29" s="29"/>
      <c r="L29" s="29"/>
      <c r="M29" s="29"/>
      <c r="N29" s="29"/>
      <c r="O29" s="29"/>
      <c r="P29" s="29"/>
      <c r="Q29" s="29"/>
      <c r="R29" s="29"/>
      <c r="S29" s="153"/>
      <c r="T29" s="154"/>
      <c r="U29" s="154"/>
      <c r="V29" s="154"/>
      <c r="W29" s="154"/>
      <c r="X29" s="154"/>
      <c r="Y29" s="154"/>
      <c r="Z29" s="155"/>
      <c r="AA29" s="31">
        <f t="shared" si="1"/>
        <v>0</v>
      </c>
      <c r="AB29" s="32"/>
      <c r="AC29" s="32"/>
      <c r="AD29" s="32"/>
      <c r="AE29" s="32"/>
      <c r="AF29" s="33"/>
      <c r="AG29" s="31">
        <f t="shared" si="2"/>
        <v>0</v>
      </c>
      <c r="AH29" s="34"/>
      <c r="AI29" s="34"/>
      <c r="AJ29" s="34"/>
      <c r="AK29" s="34"/>
      <c r="AL29" s="31">
        <f t="shared" si="3"/>
        <v>0</v>
      </c>
      <c r="AM29" s="31">
        <f t="shared" si="0"/>
        <v>0</v>
      </c>
      <c r="AN29" s="16"/>
      <c r="AO29" s="17">
        <v>18</v>
      </c>
    </row>
    <row r="30" spans="1:41" ht="16.5" x14ac:dyDescent="0.3">
      <c r="A30" s="17">
        <v>19</v>
      </c>
      <c r="B30" s="93"/>
      <c r="C30" s="94"/>
      <c r="D30" s="94"/>
      <c r="E30" s="94"/>
      <c r="F30" s="95"/>
      <c r="G30" s="22"/>
      <c r="H30" s="22"/>
      <c r="I30" s="29"/>
      <c r="J30" s="29"/>
      <c r="K30" s="29"/>
      <c r="L30" s="29"/>
      <c r="M30" s="29"/>
      <c r="N30" s="29"/>
      <c r="O30" s="29"/>
      <c r="P30" s="29"/>
      <c r="Q30" s="29"/>
      <c r="R30" s="29"/>
      <c r="S30" s="153"/>
      <c r="T30" s="154"/>
      <c r="U30" s="154"/>
      <c r="V30" s="154"/>
      <c r="W30" s="154"/>
      <c r="X30" s="154"/>
      <c r="Y30" s="154"/>
      <c r="Z30" s="155"/>
      <c r="AA30" s="31">
        <f t="shared" si="1"/>
        <v>0</v>
      </c>
      <c r="AB30" s="32"/>
      <c r="AC30" s="32"/>
      <c r="AD30" s="32"/>
      <c r="AE30" s="32"/>
      <c r="AF30" s="33"/>
      <c r="AG30" s="31">
        <f t="shared" si="2"/>
        <v>0</v>
      </c>
      <c r="AH30" s="34"/>
      <c r="AI30" s="34"/>
      <c r="AJ30" s="34"/>
      <c r="AK30" s="34"/>
      <c r="AL30" s="31">
        <f t="shared" si="3"/>
        <v>0</v>
      </c>
      <c r="AM30" s="31">
        <f t="shared" si="0"/>
        <v>0</v>
      </c>
      <c r="AN30" s="16"/>
      <c r="AO30" s="17">
        <v>19</v>
      </c>
    </row>
    <row r="31" spans="1:41" ht="16.5" x14ac:dyDescent="0.3">
      <c r="A31" s="17">
        <v>20</v>
      </c>
      <c r="B31" s="93"/>
      <c r="C31" s="94"/>
      <c r="D31" s="94"/>
      <c r="E31" s="94"/>
      <c r="F31" s="95"/>
      <c r="G31" s="22"/>
      <c r="H31" s="22"/>
      <c r="I31" s="29"/>
      <c r="J31" s="29"/>
      <c r="K31" s="29"/>
      <c r="L31" s="29"/>
      <c r="M31" s="29"/>
      <c r="N31" s="29"/>
      <c r="O31" s="29"/>
      <c r="P31" s="29"/>
      <c r="Q31" s="29"/>
      <c r="R31" s="29"/>
      <c r="S31" s="153"/>
      <c r="T31" s="154"/>
      <c r="U31" s="154"/>
      <c r="V31" s="154"/>
      <c r="W31" s="154"/>
      <c r="X31" s="154"/>
      <c r="Y31" s="154"/>
      <c r="Z31" s="155"/>
      <c r="AA31" s="31">
        <f t="shared" si="1"/>
        <v>0</v>
      </c>
      <c r="AB31" s="32"/>
      <c r="AC31" s="32"/>
      <c r="AD31" s="32"/>
      <c r="AE31" s="32"/>
      <c r="AF31" s="33"/>
      <c r="AG31" s="31">
        <f t="shared" si="2"/>
        <v>0</v>
      </c>
      <c r="AH31" s="34"/>
      <c r="AI31" s="34"/>
      <c r="AJ31" s="34"/>
      <c r="AK31" s="34"/>
      <c r="AL31" s="31">
        <f t="shared" si="3"/>
        <v>0</v>
      </c>
      <c r="AM31" s="31">
        <f t="shared" si="0"/>
        <v>0</v>
      </c>
      <c r="AN31" s="16"/>
      <c r="AO31" s="17">
        <v>20</v>
      </c>
    </row>
    <row r="32" spans="1:41" ht="16.5" x14ac:dyDescent="0.3">
      <c r="A32" s="17">
        <v>21</v>
      </c>
      <c r="B32" s="93"/>
      <c r="C32" s="94"/>
      <c r="D32" s="94"/>
      <c r="E32" s="94"/>
      <c r="F32" s="95"/>
      <c r="G32" s="22"/>
      <c r="H32" s="22"/>
      <c r="I32" s="29"/>
      <c r="J32" s="29"/>
      <c r="K32" s="29"/>
      <c r="L32" s="29"/>
      <c r="M32" s="29"/>
      <c r="N32" s="29"/>
      <c r="O32" s="29"/>
      <c r="P32" s="29"/>
      <c r="Q32" s="29"/>
      <c r="R32" s="29"/>
      <c r="S32" s="153"/>
      <c r="T32" s="154"/>
      <c r="U32" s="154"/>
      <c r="V32" s="154"/>
      <c r="W32" s="154"/>
      <c r="X32" s="154"/>
      <c r="Y32" s="154"/>
      <c r="Z32" s="155"/>
      <c r="AA32" s="31">
        <f t="shared" si="1"/>
        <v>0</v>
      </c>
      <c r="AB32" s="32"/>
      <c r="AC32" s="32"/>
      <c r="AD32" s="32"/>
      <c r="AE32" s="32"/>
      <c r="AF32" s="33"/>
      <c r="AG32" s="31">
        <f t="shared" si="2"/>
        <v>0</v>
      </c>
      <c r="AH32" s="34"/>
      <c r="AI32" s="34"/>
      <c r="AJ32" s="34"/>
      <c r="AK32" s="34"/>
      <c r="AL32" s="31">
        <f t="shared" si="3"/>
        <v>0</v>
      </c>
      <c r="AM32" s="31">
        <f t="shared" si="0"/>
        <v>0</v>
      </c>
      <c r="AN32" s="16"/>
      <c r="AO32" s="17">
        <v>21</v>
      </c>
    </row>
    <row r="33" spans="1:41" ht="16.5" x14ac:dyDescent="0.3">
      <c r="A33" s="17">
        <v>22</v>
      </c>
      <c r="B33" s="93"/>
      <c r="C33" s="94"/>
      <c r="D33" s="94"/>
      <c r="E33" s="94"/>
      <c r="F33" s="95"/>
      <c r="G33" s="22"/>
      <c r="H33" s="22"/>
      <c r="I33" s="29"/>
      <c r="J33" s="29"/>
      <c r="K33" s="29"/>
      <c r="L33" s="29"/>
      <c r="M33" s="29"/>
      <c r="N33" s="29"/>
      <c r="O33" s="29"/>
      <c r="P33" s="29"/>
      <c r="Q33" s="29"/>
      <c r="R33" s="29"/>
      <c r="S33" s="153"/>
      <c r="T33" s="154"/>
      <c r="U33" s="154"/>
      <c r="V33" s="154"/>
      <c r="W33" s="154"/>
      <c r="X33" s="154"/>
      <c r="Y33" s="154"/>
      <c r="Z33" s="155"/>
      <c r="AA33" s="31">
        <f t="shared" si="1"/>
        <v>0</v>
      </c>
      <c r="AB33" s="32"/>
      <c r="AC33" s="32"/>
      <c r="AD33" s="32"/>
      <c r="AE33" s="32"/>
      <c r="AF33" s="33"/>
      <c r="AG33" s="31">
        <f t="shared" si="2"/>
        <v>0</v>
      </c>
      <c r="AH33" s="34"/>
      <c r="AI33" s="34"/>
      <c r="AJ33" s="34"/>
      <c r="AK33" s="34"/>
      <c r="AL33" s="31">
        <f t="shared" si="3"/>
        <v>0</v>
      </c>
      <c r="AM33" s="31">
        <f t="shared" si="0"/>
        <v>0</v>
      </c>
      <c r="AN33" s="16"/>
      <c r="AO33" s="17">
        <v>22</v>
      </c>
    </row>
    <row r="34" spans="1:41" ht="16.5" x14ac:dyDescent="0.3">
      <c r="A34" s="17">
        <v>23</v>
      </c>
      <c r="B34" s="93"/>
      <c r="C34" s="94"/>
      <c r="D34" s="94"/>
      <c r="E34" s="94"/>
      <c r="F34" s="95"/>
      <c r="G34" s="22"/>
      <c r="H34" s="22"/>
      <c r="I34" s="29"/>
      <c r="J34" s="29"/>
      <c r="K34" s="29"/>
      <c r="L34" s="29"/>
      <c r="M34" s="29"/>
      <c r="N34" s="29"/>
      <c r="O34" s="29"/>
      <c r="P34" s="29"/>
      <c r="Q34" s="29"/>
      <c r="R34" s="29"/>
      <c r="S34" s="153"/>
      <c r="T34" s="154"/>
      <c r="U34" s="154"/>
      <c r="V34" s="154"/>
      <c r="W34" s="154"/>
      <c r="X34" s="154"/>
      <c r="Y34" s="154"/>
      <c r="Z34" s="155"/>
      <c r="AA34" s="31">
        <f t="shared" si="1"/>
        <v>0</v>
      </c>
      <c r="AB34" s="32"/>
      <c r="AC34" s="32"/>
      <c r="AD34" s="32"/>
      <c r="AE34" s="32"/>
      <c r="AF34" s="33"/>
      <c r="AG34" s="31">
        <f t="shared" si="2"/>
        <v>0</v>
      </c>
      <c r="AH34" s="34"/>
      <c r="AI34" s="34"/>
      <c r="AJ34" s="34"/>
      <c r="AK34" s="34"/>
      <c r="AL34" s="31">
        <f t="shared" si="3"/>
        <v>0</v>
      </c>
      <c r="AM34" s="31">
        <f t="shared" si="0"/>
        <v>0</v>
      </c>
      <c r="AN34" s="16"/>
      <c r="AO34" s="17">
        <v>23</v>
      </c>
    </row>
    <row r="35" spans="1:41" ht="16.5" x14ac:dyDescent="0.3">
      <c r="A35" s="17">
        <v>24</v>
      </c>
      <c r="B35" s="93"/>
      <c r="C35" s="94"/>
      <c r="D35" s="94"/>
      <c r="E35" s="94"/>
      <c r="F35" s="95"/>
      <c r="G35" s="22"/>
      <c r="H35" s="22"/>
      <c r="I35" s="29"/>
      <c r="J35" s="29"/>
      <c r="K35" s="29"/>
      <c r="L35" s="29"/>
      <c r="M35" s="29"/>
      <c r="N35" s="29"/>
      <c r="O35" s="29"/>
      <c r="P35" s="29"/>
      <c r="Q35" s="29"/>
      <c r="R35" s="29"/>
      <c r="S35" s="153"/>
      <c r="T35" s="154"/>
      <c r="U35" s="154"/>
      <c r="V35" s="154"/>
      <c r="W35" s="154"/>
      <c r="X35" s="154"/>
      <c r="Y35" s="154"/>
      <c r="Z35" s="155"/>
      <c r="AA35" s="31">
        <f t="shared" si="1"/>
        <v>0</v>
      </c>
      <c r="AB35" s="32"/>
      <c r="AC35" s="32"/>
      <c r="AD35" s="32"/>
      <c r="AE35" s="32"/>
      <c r="AF35" s="33"/>
      <c r="AG35" s="31">
        <f t="shared" si="2"/>
        <v>0</v>
      </c>
      <c r="AH35" s="34"/>
      <c r="AI35" s="34"/>
      <c r="AJ35" s="34"/>
      <c r="AK35" s="34"/>
      <c r="AL35" s="31">
        <f t="shared" si="3"/>
        <v>0</v>
      </c>
      <c r="AM35" s="31">
        <f t="shared" si="0"/>
        <v>0</v>
      </c>
      <c r="AN35" s="16"/>
      <c r="AO35" s="17">
        <v>24</v>
      </c>
    </row>
    <row r="36" spans="1:41" ht="16.5" x14ac:dyDescent="0.3">
      <c r="A36" s="17">
        <v>25</v>
      </c>
      <c r="B36" s="93"/>
      <c r="C36" s="94"/>
      <c r="D36" s="94"/>
      <c r="E36" s="94"/>
      <c r="F36" s="95"/>
      <c r="G36" s="22"/>
      <c r="H36" s="22"/>
      <c r="I36" s="29"/>
      <c r="J36" s="29"/>
      <c r="K36" s="29"/>
      <c r="L36" s="29"/>
      <c r="M36" s="29"/>
      <c r="N36" s="29"/>
      <c r="O36" s="29"/>
      <c r="P36" s="29"/>
      <c r="Q36" s="29"/>
      <c r="R36" s="29"/>
      <c r="S36" s="156"/>
      <c r="T36" s="157"/>
      <c r="U36" s="157"/>
      <c r="V36" s="157"/>
      <c r="W36" s="157"/>
      <c r="X36" s="157"/>
      <c r="Y36" s="157"/>
      <c r="Z36" s="158"/>
      <c r="AA36" s="31">
        <f t="shared" si="1"/>
        <v>0</v>
      </c>
      <c r="AB36" s="32"/>
      <c r="AC36" s="32"/>
      <c r="AD36" s="32"/>
      <c r="AE36" s="32"/>
      <c r="AF36" s="33"/>
      <c r="AG36" s="31">
        <f t="shared" si="2"/>
        <v>0</v>
      </c>
      <c r="AH36" s="34"/>
      <c r="AI36" s="34"/>
      <c r="AJ36" s="34"/>
      <c r="AK36" s="34"/>
      <c r="AL36" s="31">
        <f t="shared" si="3"/>
        <v>0</v>
      </c>
      <c r="AM36" s="31">
        <f t="shared" si="0"/>
        <v>0</v>
      </c>
      <c r="AN36" s="16"/>
      <c r="AO36" s="17">
        <v>25</v>
      </c>
    </row>
    <row r="37" spans="1:41" ht="34.9" customHeight="1" x14ac:dyDescent="0.2">
      <c r="A37" s="124" t="s">
        <v>6</v>
      </c>
      <c r="B37" s="125"/>
      <c r="C37" s="125"/>
      <c r="D37" s="125"/>
      <c r="E37" s="125"/>
      <c r="F37" s="125"/>
      <c r="G37" s="125"/>
      <c r="H37" s="126"/>
      <c r="I37" s="14" t="e">
        <f t="shared" ref="I37:R37" si="4">I39/I38</f>
        <v>#DIV/0!</v>
      </c>
      <c r="J37" s="14" t="e">
        <f t="shared" si="4"/>
        <v>#DIV/0!</v>
      </c>
      <c r="K37" s="14" t="e">
        <f t="shared" si="4"/>
        <v>#DIV/0!</v>
      </c>
      <c r="L37" s="14" t="e">
        <f t="shared" si="4"/>
        <v>#DIV/0!</v>
      </c>
      <c r="M37" s="14" t="e">
        <f t="shared" si="4"/>
        <v>#DIV/0!</v>
      </c>
      <c r="N37" s="14" t="e">
        <f t="shared" si="4"/>
        <v>#DIV/0!</v>
      </c>
      <c r="O37" s="14" t="e">
        <f t="shared" si="4"/>
        <v>#DIV/0!</v>
      </c>
      <c r="P37" s="14" t="e">
        <f t="shared" si="4"/>
        <v>#DIV/0!</v>
      </c>
      <c r="Q37" s="14" t="e">
        <f t="shared" si="4"/>
        <v>#DIV/0!</v>
      </c>
      <c r="R37" s="14" t="e">
        <f t="shared" si="4"/>
        <v>#DIV/0!</v>
      </c>
      <c r="S37" s="18"/>
      <c r="T37" s="18"/>
      <c r="U37" s="18"/>
      <c r="V37" s="18"/>
      <c r="W37" s="18"/>
      <c r="X37" s="18"/>
      <c r="Y37" s="18"/>
      <c r="Z37" s="18"/>
      <c r="AA37" s="6"/>
      <c r="AB37" s="98" t="s">
        <v>24</v>
      </c>
      <c r="AC37" s="98" t="s">
        <v>25</v>
      </c>
      <c r="AD37" s="98" t="s">
        <v>11</v>
      </c>
      <c r="AE37" s="98" t="s">
        <v>12</v>
      </c>
      <c r="AF37" s="159" t="s">
        <v>15</v>
      </c>
      <c r="AG37" s="160"/>
      <c r="AH37" s="160"/>
      <c r="AI37" s="160"/>
      <c r="AJ37" s="160"/>
      <c r="AK37" s="160"/>
      <c r="AL37" s="160"/>
      <c r="AM37" s="160"/>
    </row>
    <row r="38" spans="1:41" ht="13.5" customHeight="1" x14ac:dyDescent="0.25">
      <c r="A38" s="141" t="s">
        <v>7</v>
      </c>
      <c r="B38" s="142"/>
      <c r="C38" s="142"/>
      <c r="D38" s="142"/>
      <c r="E38" s="142"/>
      <c r="F38" s="142"/>
      <c r="G38" s="142"/>
      <c r="H38" s="143"/>
      <c r="I38" s="13">
        <f>+COUNT(I12:I36)</f>
        <v>0</v>
      </c>
      <c r="J38" s="13">
        <f t="shared" ref="J38:R38" si="5">+COUNT(J12:J36)</f>
        <v>0</v>
      </c>
      <c r="K38" s="13">
        <f t="shared" si="5"/>
        <v>0</v>
      </c>
      <c r="L38" s="13">
        <f t="shared" si="5"/>
        <v>0</v>
      </c>
      <c r="M38" s="13">
        <f t="shared" si="5"/>
        <v>0</v>
      </c>
      <c r="N38" s="13">
        <f t="shared" si="5"/>
        <v>0</v>
      </c>
      <c r="O38" s="13">
        <f t="shared" si="5"/>
        <v>0</v>
      </c>
      <c r="P38" s="13">
        <f t="shared" si="5"/>
        <v>0</v>
      </c>
      <c r="Q38" s="13">
        <f t="shared" si="5"/>
        <v>0</v>
      </c>
      <c r="R38" s="13">
        <f t="shared" si="5"/>
        <v>0</v>
      </c>
      <c r="S38" s="19"/>
      <c r="T38" s="19"/>
      <c r="U38" s="19"/>
      <c r="V38" s="19"/>
      <c r="W38" s="19"/>
      <c r="X38" s="19"/>
      <c r="Y38" s="19"/>
      <c r="Z38" s="19"/>
      <c r="AA38" s="7"/>
      <c r="AB38" s="99"/>
      <c r="AC38" s="99"/>
      <c r="AD38" s="99"/>
      <c r="AE38" s="99"/>
      <c r="AF38" s="161"/>
      <c r="AG38" s="162"/>
      <c r="AH38" s="162"/>
      <c r="AI38" s="162"/>
      <c r="AJ38" s="162"/>
      <c r="AK38" s="162"/>
      <c r="AL38" s="162"/>
      <c r="AM38" s="162"/>
    </row>
    <row r="39" spans="1:41" ht="13.5" customHeight="1" x14ac:dyDescent="0.25">
      <c r="A39" s="141" t="s">
        <v>8</v>
      </c>
      <c r="B39" s="142"/>
      <c r="C39" s="142"/>
      <c r="D39" s="142"/>
      <c r="E39" s="142"/>
      <c r="F39" s="142"/>
      <c r="G39" s="142"/>
      <c r="H39" s="143"/>
      <c r="I39" s="13">
        <f>SUM(I12:I36)</f>
        <v>0</v>
      </c>
      <c r="J39" s="13">
        <f t="shared" ref="J39:R39" si="6">SUM(J12:J36)</f>
        <v>0</v>
      </c>
      <c r="K39" s="13">
        <f t="shared" si="6"/>
        <v>0</v>
      </c>
      <c r="L39" s="13">
        <f t="shared" si="6"/>
        <v>0</v>
      </c>
      <c r="M39" s="13">
        <f t="shared" si="6"/>
        <v>0</v>
      </c>
      <c r="N39" s="13">
        <f t="shared" si="6"/>
        <v>0</v>
      </c>
      <c r="O39" s="13">
        <f t="shared" si="6"/>
        <v>0</v>
      </c>
      <c r="P39" s="13">
        <f t="shared" si="6"/>
        <v>0</v>
      </c>
      <c r="Q39" s="13">
        <f t="shared" si="6"/>
        <v>0</v>
      </c>
      <c r="R39" s="13">
        <f t="shared" si="6"/>
        <v>0</v>
      </c>
      <c r="S39" s="19"/>
      <c r="T39" s="19"/>
      <c r="U39" s="19"/>
      <c r="V39" s="19"/>
      <c r="W39" s="19"/>
      <c r="X39" s="19"/>
      <c r="Y39" s="19"/>
      <c r="Z39" s="19"/>
      <c r="AA39" s="8"/>
      <c r="AB39" s="99"/>
      <c r="AC39" s="99"/>
      <c r="AD39" s="99"/>
      <c r="AE39" s="99"/>
      <c r="AF39" s="69" t="s">
        <v>22</v>
      </c>
      <c r="AG39" s="70"/>
      <c r="AH39" s="70"/>
      <c r="AI39" s="70"/>
      <c r="AJ39" s="70"/>
      <c r="AK39" s="70"/>
      <c r="AL39" s="70"/>
      <c r="AM39" s="70"/>
    </row>
    <row r="40" spans="1:41" ht="12.75" customHeight="1" x14ac:dyDescent="0.2">
      <c r="A40" s="117" t="s">
        <v>14</v>
      </c>
      <c r="B40" s="117"/>
      <c r="C40" s="117"/>
      <c r="D40" s="117"/>
      <c r="E40" s="117"/>
      <c r="F40" s="117"/>
      <c r="G40" s="117"/>
      <c r="H40" s="117"/>
      <c r="I40" s="118" t="s">
        <v>10</v>
      </c>
      <c r="J40" s="119"/>
      <c r="K40" s="119"/>
      <c r="L40" s="119"/>
      <c r="M40" s="119"/>
      <c r="N40" s="119"/>
      <c r="O40" s="119"/>
      <c r="P40" s="119"/>
      <c r="Q40" s="119"/>
      <c r="R40" s="119"/>
      <c r="S40" s="119"/>
      <c r="T40" s="119"/>
      <c r="U40" s="119"/>
      <c r="V40" s="119"/>
      <c r="W40" s="119"/>
      <c r="X40" s="119"/>
      <c r="Y40" s="119"/>
      <c r="Z40" s="119"/>
      <c r="AA40" s="2"/>
      <c r="AB40" s="100"/>
      <c r="AC40" s="100"/>
      <c r="AD40" s="100"/>
      <c r="AE40" s="100"/>
      <c r="AF40" s="69"/>
      <c r="AG40" s="70"/>
      <c r="AH40" s="70"/>
      <c r="AI40" s="70"/>
      <c r="AJ40" s="70"/>
      <c r="AK40" s="70"/>
      <c r="AL40" s="70"/>
      <c r="AM40" s="70"/>
    </row>
    <row r="41" spans="1:41" ht="15.75" customHeight="1" x14ac:dyDescent="0.2">
      <c r="A41" s="110" t="s">
        <v>64</v>
      </c>
      <c r="B41" s="111"/>
      <c r="C41" s="111"/>
      <c r="D41" s="111"/>
      <c r="E41" s="111"/>
      <c r="F41" s="111"/>
      <c r="G41" s="111"/>
      <c r="H41" s="112"/>
      <c r="I41" s="149" t="s">
        <v>60</v>
      </c>
      <c r="J41" s="149"/>
      <c r="K41" s="149"/>
      <c r="L41" s="149"/>
      <c r="M41" s="149"/>
      <c r="N41" s="149"/>
      <c r="O41" s="120" t="s">
        <v>63</v>
      </c>
      <c r="P41" s="121"/>
      <c r="Q41" s="121"/>
      <c r="R41" s="121"/>
      <c r="S41" s="121"/>
      <c r="T41" s="121"/>
      <c r="U41" s="121"/>
      <c r="V41" s="121"/>
      <c r="W41" s="121"/>
      <c r="X41" s="122"/>
      <c r="Y41" s="3" t="s">
        <v>5</v>
      </c>
      <c r="Z41" s="3">
        <v>14</v>
      </c>
      <c r="AA41" s="11" t="s">
        <v>41</v>
      </c>
      <c r="AB41" s="61" t="s">
        <v>13</v>
      </c>
      <c r="AC41" s="61" t="s">
        <v>21</v>
      </c>
      <c r="AD41" s="61" t="s">
        <v>21</v>
      </c>
      <c r="AE41" s="61" t="s">
        <v>21</v>
      </c>
      <c r="AF41" s="69"/>
      <c r="AG41" s="70"/>
      <c r="AH41" s="70"/>
      <c r="AI41" s="70"/>
      <c r="AJ41" s="70"/>
      <c r="AK41" s="70"/>
      <c r="AL41" s="70"/>
      <c r="AM41" s="70"/>
    </row>
    <row r="42" spans="1:41" ht="15.75" customHeight="1" x14ac:dyDescent="0.2">
      <c r="A42" s="111"/>
      <c r="B42" s="111"/>
      <c r="C42" s="111"/>
      <c r="D42" s="111"/>
      <c r="E42" s="111"/>
      <c r="F42" s="111"/>
      <c r="G42" s="111"/>
      <c r="H42" s="112"/>
      <c r="I42" s="149" t="s">
        <v>61</v>
      </c>
      <c r="J42" s="149"/>
      <c r="K42" s="149"/>
      <c r="L42" s="149"/>
      <c r="M42" s="149"/>
      <c r="N42" s="149"/>
      <c r="O42" s="120" t="s">
        <v>62</v>
      </c>
      <c r="P42" s="121"/>
      <c r="Q42" s="121"/>
      <c r="R42" s="121"/>
      <c r="S42" s="121"/>
      <c r="T42" s="121"/>
      <c r="U42" s="121"/>
      <c r="V42" s="121"/>
      <c r="W42" s="121"/>
      <c r="X42" s="122"/>
      <c r="Y42" s="3" t="s">
        <v>9</v>
      </c>
      <c r="Z42" s="3">
        <v>15</v>
      </c>
      <c r="AA42" s="12" t="s">
        <v>2</v>
      </c>
      <c r="AB42" s="62"/>
      <c r="AC42" s="62"/>
      <c r="AD42" s="62"/>
      <c r="AE42" s="62"/>
      <c r="AF42" s="71" t="s">
        <v>88</v>
      </c>
      <c r="AG42" s="72"/>
      <c r="AH42" s="72"/>
      <c r="AI42" s="72"/>
      <c r="AJ42" s="72"/>
      <c r="AK42" s="72"/>
      <c r="AL42" s="72"/>
      <c r="AM42" s="72"/>
    </row>
    <row r="43" spans="1:41" ht="12.75" customHeight="1" x14ac:dyDescent="0.2">
      <c r="A43" s="111"/>
      <c r="B43" s="111"/>
      <c r="C43" s="111"/>
      <c r="D43" s="111"/>
      <c r="E43" s="111"/>
      <c r="F43" s="111"/>
      <c r="G43" s="111"/>
      <c r="H43" s="112"/>
      <c r="I43" s="145" t="s">
        <v>27</v>
      </c>
      <c r="J43" s="145"/>
      <c r="K43" s="145"/>
      <c r="L43" s="145"/>
      <c r="M43" s="145"/>
      <c r="N43" s="145"/>
      <c r="O43" s="114"/>
      <c r="P43" s="115"/>
      <c r="Q43" s="115"/>
      <c r="R43" s="115"/>
      <c r="S43" s="115"/>
      <c r="T43" s="115"/>
      <c r="U43" s="115"/>
      <c r="V43" s="115"/>
      <c r="W43" s="115"/>
      <c r="X43" s="116"/>
      <c r="Y43" s="5"/>
      <c r="Z43" s="5"/>
      <c r="AA43" s="65">
        <f>SUM(Z43:Z44)/2</f>
        <v>0</v>
      </c>
      <c r="AB43" s="63"/>
      <c r="AC43" s="63"/>
      <c r="AD43" s="63"/>
      <c r="AE43" s="63"/>
      <c r="AF43" s="146" t="s">
        <v>89</v>
      </c>
      <c r="AG43" s="147"/>
      <c r="AH43" s="147"/>
      <c r="AI43" s="147"/>
      <c r="AJ43" s="147"/>
      <c r="AK43" s="147"/>
      <c r="AL43" s="147"/>
      <c r="AM43" s="148"/>
    </row>
    <row r="44" spans="1:41" ht="12.75" customHeight="1" x14ac:dyDescent="0.2">
      <c r="A44" s="111"/>
      <c r="B44" s="111"/>
      <c r="C44" s="111"/>
      <c r="D44" s="111"/>
      <c r="E44" s="111"/>
      <c r="F44" s="111"/>
      <c r="G44" s="111"/>
      <c r="H44" s="112"/>
      <c r="I44" s="145" t="s">
        <v>28</v>
      </c>
      <c r="J44" s="145"/>
      <c r="K44" s="145"/>
      <c r="L44" s="145"/>
      <c r="M44" s="145"/>
      <c r="N44" s="145"/>
      <c r="O44" s="114"/>
      <c r="P44" s="115"/>
      <c r="Q44" s="115"/>
      <c r="R44" s="115"/>
      <c r="S44" s="115"/>
      <c r="T44" s="115"/>
      <c r="U44" s="115"/>
      <c r="V44" s="115"/>
      <c r="W44" s="115"/>
      <c r="X44" s="116"/>
      <c r="Y44" s="5"/>
      <c r="Z44" s="5"/>
      <c r="AA44" s="66"/>
      <c r="AB44" s="64"/>
      <c r="AC44" s="64"/>
      <c r="AD44" s="64"/>
      <c r="AE44" s="64"/>
      <c r="AF44" s="146"/>
      <c r="AG44" s="147"/>
      <c r="AH44" s="147"/>
      <c r="AI44" s="147"/>
      <c r="AJ44" s="147"/>
      <c r="AK44" s="147"/>
      <c r="AL44" s="147"/>
      <c r="AM44" s="148"/>
    </row>
    <row r="45" spans="1:41" ht="12.75" customHeight="1" x14ac:dyDescent="0.2">
      <c r="A45" s="111"/>
      <c r="B45" s="111"/>
      <c r="C45" s="111"/>
      <c r="D45" s="111"/>
      <c r="E45" s="111"/>
      <c r="F45" s="111"/>
      <c r="G45" s="111"/>
      <c r="H45" s="112"/>
      <c r="I45" s="144" t="s">
        <v>29</v>
      </c>
      <c r="J45" s="144"/>
      <c r="K45" s="144"/>
      <c r="L45" s="144"/>
      <c r="M45" s="144"/>
      <c r="N45" s="144"/>
      <c r="O45" s="120"/>
      <c r="P45" s="121"/>
      <c r="Q45" s="121"/>
      <c r="R45" s="121"/>
      <c r="S45" s="121"/>
      <c r="T45" s="121"/>
      <c r="U45" s="121"/>
      <c r="V45" s="121"/>
      <c r="W45" s="121"/>
      <c r="X45" s="122"/>
      <c r="Y45" s="4"/>
      <c r="Z45" s="4"/>
      <c r="AA45" s="65">
        <f>SUM(Z45:Z46)/2</f>
        <v>0</v>
      </c>
      <c r="AB45" s="67"/>
      <c r="AC45" s="67"/>
      <c r="AD45" s="67"/>
      <c r="AE45" s="67"/>
      <c r="AF45" s="73" t="s">
        <v>16</v>
      </c>
      <c r="AG45" s="74"/>
      <c r="AH45" s="74"/>
      <c r="AI45" s="74"/>
      <c r="AJ45" s="74"/>
      <c r="AK45" s="74"/>
      <c r="AL45" s="75">
        <f>+SUM(AA12:AA36)</f>
        <v>0</v>
      </c>
      <c r="AM45" s="76"/>
    </row>
    <row r="46" spans="1:41" ht="12.75" customHeight="1" x14ac:dyDescent="0.2">
      <c r="A46" s="111"/>
      <c r="B46" s="111"/>
      <c r="C46" s="111"/>
      <c r="D46" s="111"/>
      <c r="E46" s="111"/>
      <c r="F46" s="111"/>
      <c r="G46" s="111"/>
      <c r="H46" s="112"/>
      <c r="I46" s="144" t="s">
        <v>40</v>
      </c>
      <c r="J46" s="144"/>
      <c r="K46" s="144"/>
      <c r="L46" s="144"/>
      <c r="M46" s="144"/>
      <c r="N46" s="144"/>
      <c r="O46" s="120"/>
      <c r="P46" s="121"/>
      <c r="Q46" s="121"/>
      <c r="R46" s="121"/>
      <c r="S46" s="121"/>
      <c r="T46" s="121"/>
      <c r="U46" s="121"/>
      <c r="V46" s="121"/>
      <c r="W46" s="121"/>
      <c r="X46" s="122"/>
      <c r="Y46" s="4"/>
      <c r="Z46" s="4"/>
      <c r="AA46" s="66"/>
      <c r="AB46" s="68"/>
      <c r="AC46" s="68"/>
      <c r="AD46" s="68"/>
      <c r="AE46" s="68"/>
      <c r="AF46" s="73"/>
      <c r="AG46" s="74"/>
      <c r="AH46" s="74"/>
      <c r="AI46" s="74"/>
      <c r="AJ46" s="74"/>
      <c r="AK46" s="74"/>
      <c r="AL46" s="77"/>
      <c r="AM46" s="78"/>
    </row>
    <row r="47" spans="1:41" ht="12.75" customHeight="1" x14ac:dyDescent="0.2">
      <c r="A47" s="111"/>
      <c r="B47" s="111"/>
      <c r="C47" s="111"/>
      <c r="D47" s="111"/>
      <c r="E47" s="111"/>
      <c r="F47" s="111"/>
      <c r="G47" s="111"/>
      <c r="H47" s="112"/>
      <c r="I47" s="145" t="s">
        <v>30</v>
      </c>
      <c r="J47" s="145"/>
      <c r="K47" s="145"/>
      <c r="L47" s="145"/>
      <c r="M47" s="145"/>
      <c r="N47" s="145"/>
      <c r="O47" s="114"/>
      <c r="P47" s="115"/>
      <c r="Q47" s="115"/>
      <c r="R47" s="115"/>
      <c r="S47" s="115"/>
      <c r="T47" s="115"/>
      <c r="U47" s="115"/>
      <c r="V47" s="115"/>
      <c r="W47" s="115"/>
      <c r="X47" s="116"/>
      <c r="Y47" s="5"/>
      <c r="Z47" s="5"/>
      <c r="AA47" s="65">
        <f>SUM(Z47:Z48)/2</f>
        <v>0</v>
      </c>
      <c r="AB47" s="9"/>
      <c r="AC47" s="63"/>
      <c r="AD47" s="63"/>
      <c r="AE47" s="63"/>
      <c r="AF47" s="57" t="s">
        <v>17</v>
      </c>
      <c r="AG47" s="58"/>
      <c r="AH47" s="58"/>
      <c r="AI47" s="58"/>
      <c r="AJ47" s="58"/>
      <c r="AK47" s="58"/>
      <c r="AL47" s="83">
        <f>+SUM(AG12:AG36)</f>
        <v>0</v>
      </c>
      <c r="AM47" s="84"/>
    </row>
    <row r="48" spans="1:41" ht="12.75" customHeight="1" x14ac:dyDescent="0.2">
      <c r="A48" s="111"/>
      <c r="B48" s="111"/>
      <c r="C48" s="111"/>
      <c r="D48" s="111"/>
      <c r="E48" s="111"/>
      <c r="F48" s="111"/>
      <c r="G48" s="111"/>
      <c r="H48" s="112"/>
      <c r="I48" s="145" t="s">
        <v>31</v>
      </c>
      <c r="J48" s="145"/>
      <c r="K48" s="145"/>
      <c r="L48" s="145"/>
      <c r="M48" s="145"/>
      <c r="N48" s="145"/>
      <c r="O48" s="114"/>
      <c r="P48" s="115"/>
      <c r="Q48" s="115"/>
      <c r="R48" s="115"/>
      <c r="S48" s="115"/>
      <c r="T48" s="115"/>
      <c r="U48" s="115"/>
      <c r="V48" s="115"/>
      <c r="W48" s="115"/>
      <c r="X48" s="116"/>
      <c r="Y48" s="5"/>
      <c r="Z48" s="5"/>
      <c r="AA48" s="66"/>
      <c r="AB48" s="10"/>
      <c r="AC48" s="64"/>
      <c r="AD48" s="64"/>
      <c r="AE48" s="64"/>
      <c r="AF48" s="57"/>
      <c r="AG48" s="58"/>
      <c r="AH48" s="58"/>
      <c r="AI48" s="58"/>
      <c r="AJ48" s="58"/>
      <c r="AK48" s="58"/>
      <c r="AL48" s="85"/>
      <c r="AM48" s="86"/>
    </row>
    <row r="49" spans="1:39" ht="12.75" customHeight="1" x14ac:dyDescent="0.2">
      <c r="A49" s="111"/>
      <c r="B49" s="111"/>
      <c r="C49" s="111"/>
      <c r="D49" s="111"/>
      <c r="E49" s="111"/>
      <c r="F49" s="111"/>
      <c r="G49" s="111"/>
      <c r="H49" s="112"/>
      <c r="I49" s="144" t="s">
        <v>32</v>
      </c>
      <c r="J49" s="144"/>
      <c r="K49" s="144"/>
      <c r="L49" s="144"/>
      <c r="M49" s="144"/>
      <c r="N49" s="144"/>
      <c r="O49" s="120"/>
      <c r="P49" s="121"/>
      <c r="Q49" s="121"/>
      <c r="R49" s="121"/>
      <c r="S49" s="121"/>
      <c r="T49" s="121"/>
      <c r="U49" s="121"/>
      <c r="V49" s="121"/>
      <c r="W49" s="121"/>
      <c r="X49" s="122"/>
      <c r="Y49" s="4"/>
      <c r="Z49" s="4"/>
      <c r="AA49" s="65">
        <f>SUM(Z49:Z50)/2</f>
        <v>0</v>
      </c>
      <c r="AB49" s="67"/>
      <c r="AC49" s="67"/>
      <c r="AD49" s="67"/>
      <c r="AE49" s="67"/>
      <c r="AF49" s="59" t="s">
        <v>26</v>
      </c>
      <c r="AG49" s="60"/>
      <c r="AH49" s="60"/>
      <c r="AI49" s="60"/>
      <c r="AJ49" s="60"/>
      <c r="AK49" s="60"/>
      <c r="AL49" s="89">
        <f>+SUM(AL12:AL36)</f>
        <v>0</v>
      </c>
      <c r="AM49" s="90"/>
    </row>
    <row r="50" spans="1:39" ht="12.75" customHeight="1" x14ac:dyDescent="0.2">
      <c r="A50" s="111"/>
      <c r="B50" s="111"/>
      <c r="C50" s="111"/>
      <c r="D50" s="111"/>
      <c r="E50" s="111"/>
      <c r="F50" s="111"/>
      <c r="G50" s="111"/>
      <c r="H50" s="112"/>
      <c r="I50" s="144" t="s">
        <v>33</v>
      </c>
      <c r="J50" s="144"/>
      <c r="K50" s="144"/>
      <c r="L50" s="144"/>
      <c r="M50" s="144"/>
      <c r="N50" s="144"/>
      <c r="O50" s="120"/>
      <c r="P50" s="121"/>
      <c r="Q50" s="121"/>
      <c r="R50" s="121"/>
      <c r="S50" s="121"/>
      <c r="T50" s="121"/>
      <c r="U50" s="121"/>
      <c r="V50" s="121"/>
      <c r="W50" s="121"/>
      <c r="X50" s="122"/>
      <c r="Y50" s="4"/>
      <c r="Z50" s="4"/>
      <c r="AA50" s="66"/>
      <c r="AB50" s="68"/>
      <c r="AC50" s="68"/>
      <c r="AD50" s="68"/>
      <c r="AE50" s="68"/>
      <c r="AF50" s="59"/>
      <c r="AG50" s="60"/>
      <c r="AH50" s="60"/>
      <c r="AI50" s="60"/>
      <c r="AJ50" s="60"/>
      <c r="AK50" s="60"/>
      <c r="AL50" s="91"/>
      <c r="AM50" s="92"/>
    </row>
    <row r="51" spans="1:39" ht="12.75" customHeight="1" x14ac:dyDescent="0.2">
      <c r="A51" s="111"/>
      <c r="B51" s="111"/>
      <c r="C51" s="111"/>
      <c r="D51" s="111"/>
      <c r="E51" s="111"/>
      <c r="F51" s="111"/>
      <c r="G51" s="111"/>
      <c r="H51" s="112"/>
      <c r="I51" s="145" t="s">
        <v>34</v>
      </c>
      <c r="J51" s="145"/>
      <c r="K51" s="145"/>
      <c r="L51" s="145"/>
      <c r="M51" s="145"/>
      <c r="N51" s="145"/>
      <c r="O51" s="114"/>
      <c r="P51" s="115"/>
      <c r="Q51" s="115"/>
      <c r="R51" s="115"/>
      <c r="S51" s="115"/>
      <c r="T51" s="115"/>
      <c r="U51" s="115"/>
      <c r="V51" s="115"/>
      <c r="W51" s="115"/>
      <c r="X51" s="116"/>
      <c r="Y51" s="5"/>
      <c r="Z51" s="5"/>
      <c r="AA51" s="65">
        <f>SUM(Z51:Z52)/2</f>
        <v>0</v>
      </c>
      <c r="AB51" s="63"/>
      <c r="AC51" s="63"/>
      <c r="AD51" s="63"/>
      <c r="AE51" s="63"/>
      <c r="AF51" s="87" t="s">
        <v>18</v>
      </c>
      <c r="AG51" s="88"/>
      <c r="AH51" s="88"/>
      <c r="AI51" s="88"/>
      <c r="AJ51" s="88"/>
      <c r="AK51" s="88"/>
      <c r="AL51" s="51">
        <f>SUM(AL43:AM50)</f>
        <v>0</v>
      </c>
      <c r="AM51" s="52"/>
    </row>
    <row r="52" spans="1:39" ht="12.75" customHeight="1" x14ac:dyDescent="0.2">
      <c r="A52" s="111"/>
      <c r="B52" s="111"/>
      <c r="C52" s="111"/>
      <c r="D52" s="111"/>
      <c r="E52" s="111"/>
      <c r="F52" s="111"/>
      <c r="G52" s="111"/>
      <c r="H52" s="112"/>
      <c r="I52" s="145" t="s">
        <v>35</v>
      </c>
      <c r="J52" s="145"/>
      <c r="K52" s="145"/>
      <c r="L52" s="145"/>
      <c r="M52" s="145"/>
      <c r="N52" s="145"/>
      <c r="O52" s="114"/>
      <c r="P52" s="115"/>
      <c r="Q52" s="115"/>
      <c r="R52" s="115"/>
      <c r="S52" s="115"/>
      <c r="T52" s="115"/>
      <c r="U52" s="115"/>
      <c r="V52" s="115"/>
      <c r="W52" s="115"/>
      <c r="X52" s="116"/>
      <c r="Y52" s="5"/>
      <c r="Z52" s="5"/>
      <c r="AA52" s="66"/>
      <c r="AB52" s="64"/>
      <c r="AC52" s="64"/>
      <c r="AD52" s="64"/>
      <c r="AE52" s="64"/>
      <c r="AF52" s="87"/>
      <c r="AG52" s="88"/>
      <c r="AH52" s="88"/>
      <c r="AI52" s="88"/>
      <c r="AJ52" s="88"/>
      <c r="AK52" s="88"/>
      <c r="AL52" s="53"/>
      <c r="AM52" s="54"/>
    </row>
    <row r="53" spans="1:39" ht="12.75" customHeight="1" x14ac:dyDescent="0.2">
      <c r="A53" s="111"/>
      <c r="B53" s="111"/>
      <c r="C53" s="111"/>
      <c r="D53" s="111"/>
      <c r="E53" s="111"/>
      <c r="F53" s="111"/>
      <c r="G53" s="111"/>
      <c r="H53" s="112"/>
      <c r="I53" s="144" t="s">
        <v>36</v>
      </c>
      <c r="J53" s="144"/>
      <c r="K53" s="144"/>
      <c r="L53" s="144"/>
      <c r="M53" s="144"/>
      <c r="N53" s="144"/>
      <c r="O53" s="120"/>
      <c r="P53" s="121"/>
      <c r="Q53" s="121"/>
      <c r="R53" s="121"/>
      <c r="S53" s="121"/>
      <c r="T53" s="121"/>
      <c r="U53" s="121"/>
      <c r="V53" s="121"/>
      <c r="W53" s="121"/>
      <c r="X53" s="122"/>
      <c r="Y53" s="4"/>
      <c r="Z53" s="4"/>
      <c r="AA53" s="65">
        <f>SUM(Z53:Z54)/2</f>
        <v>0</v>
      </c>
      <c r="AB53" s="67"/>
      <c r="AC53" s="67"/>
      <c r="AD53" s="67"/>
      <c r="AE53" s="67"/>
      <c r="AF53" s="87"/>
      <c r="AG53" s="88"/>
      <c r="AH53" s="88"/>
      <c r="AI53" s="88"/>
      <c r="AJ53" s="88"/>
      <c r="AK53" s="88"/>
      <c r="AL53" s="55"/>
      <c r="AM53" s="56"/>
    </row>
    <row r="54" spans="1:39" ht="12.75" customHeight="1" x14ac:dyDescent="0.25">
      <c r="A54" s="111"/>
      <c r="B54" s="111"/>
      <c r="C54" s="111"/>
      <c r="D54" s="111"/>
      <c r="E54" s="111"/>
      <c r="F54" s="111"/>
      <c r="G54" s="111"/>
      <c r="H54" s="112"/>
      <c r="I54" s="144" t="s">
        <v>37</v>
      </c>
      <c r="J54" s="144"/>
      <c r="K54" s="144"/>
      <c r="L54" s="144"/>
      <c r="M54" s="144"/>
      <c r="N54" s="144"/>
      <c r="O54" s="120"/>
      <c r="P54" s="121"/>
      <c r="Q54" s="121"/>
      <c r="R54" s="121"/>
      <c r="S54" s="121"/>
      <c r="T54" s="121"/>
      <c r="U54" s="121"/>
      <c r="V54" s="121"/>
      <c r="W54" s="121"/>
      <c r="X54" s="122"/>
      <c r="Y54" s="4"/>
      <c r="Z54" s="4"/>
      <c r="AA54" s="66"/>
      <c r="AB54" s="68"/>
      <c r="AC54" s="68"/>
      <c r="AD54" s="68"/>
      <c r="AE54" s="68"/>
      <c r="AF54" s="79" t="s">
        <v>19</v>
      </c>
      <c r="AG54" s="80"/>
      <c r="AH54" s="80"/>
      <c r="AI54" s="80"/>
      <c r="AJ54" s="80"/>
      <c r="AK54" s="80"/>
      <c r="AL54" s="80"/>
      <c r="AM54" s="80"/>
    </row>
    <row r="55" spans="1:39" ht="14.45" customHeight="1" x14ac:dyDescent="0.25">
      <c r="A55" s="111"/>
      <c r="B55" s="111"/>
      <c r="C55" s="111"/>
      <c r="D55" s="111"/>
      <c r="E55" s="111"/>
      <c r="F55" s="111"/>
      <c r="G55" s="111"/>
      <c r="H55" s="112"/>
      <c r="I55" s="145" t="s">
        <v>38</v>
      </c>
      <c r="J55" s="145"/>
      <c r="K55" s="145"/>
      <c r="L55" s="145"/>
      <c r="M55" s="145"/>
      <c r="N55" s="145"/>
      <c r="O55" s="114"/>
      <c r="P55" s="115"/>
      <c r="Q55" s="115"/>
      <c r="R55" s="115"/>
      <c r="S55" s="115"/>
      <c r="T55" s="115"/>
      <c r="U55" s="115"/>
      <c r="V55" s="115"/>
      <c r="W55" s="115"/>
      <c r="X55" s="116"/>
      <c r="Y55" s="5"/>
      <c r="Z55" s="5"/>
      <c r="AA55" s="65">
        <f>SUM(Z55:Z56)/2</f>
        <v>0</v>
      </c>
      <c r="AB55" s="63"/>
      <c r="AC55" s="63"/>
      <c r="AD55" s="63"/>
      <c r="AE55" s="63"/>
      <c r="AF55" s="81" t="s">
        <v>87</v>
      </c>
      <c r="AG55" s="82"/>
      <c r="AH55" s="82"/>
      <c r="AI55" s="82"/>
      <c r="AJ55" s="82"/>
      <c r="AK55" s="82"/>
      <c r="AL55" s="82"/>
      <c r="AM55" s="82"/>
    </row>
    <row r="56" spans="1:39" ht="15" x14ac:dyDescent="0.25">
      <c r="A56" s="111"/>
      <c r="B56" s="111"/>
      <c r="C56" s="111"/>
      <c r="D56" s="111"/>
      <c r="E56" s="111"/>
      <c r="F56" s="111"/>
      <c r="G56" s="111"/>
      <c r="H56" s="112"/>
      <c r="I56" s="145" t="s">
        <v>39</v>
      </c>
      <c r="J56" s="145"/>
      <c r="K56" s="145"/>
      <c r="L56" s="145"/>
      <c r="M56" s="145"/>
      <c r="N56" s="145"/>
      <c r="O56" s="114"/>
      <c r="P56" s="115"/>
      <c r="Q56" s="115"/>
      <c r="R56" s="115"/>
      <c r="S56" s="115"/>
      <c r="T56" s="115"/>
      <c r="U56" s="115"/>
      <c r="V56" s="115"/>
      <c r="W56" s="115"/>
      <c r="X56" s="116"/>
      <c r="Y56" s="5"/>
      <c r="Z56" s="5"/>
      <c r="AA56" s="66"/>
      <c r="AB56" s="64"/>
      <c r="AC56" s="64"/>
      <c r="AD56" s="64"/>
      <c r="AE56" s="64"/>
      <c r="AF56" s="81" t="s">
        <v>86</v>
      </c>
      <c r="AG56" s="82"/>
      <c r="AH56" s="82"/>
      <c r="AI56" s="82"/>
      <c r="AJ56" s="82"/>
      <c r="AK56" s="82"/>
      <c r="AL56" s="82"/>
      <c r="AM56" s="82"/>
    </row>
  </sheetData>
  <mergeCells count="166">
    <mergeCell ref="AK9:AK10"/>
    <mergeCell ref="AF55:AM55"/>
    <mergeCell ref="I56:N56"/>
    <mergeCell ref="O56:X56"/>
    <mergeCell ref="AF56:AM56"/>
    <mergeCell ref="I55:N55"/>
    <mergeCell ref="O55:X55"/>
    <mergeCell ref="AA55:AA56"/>
    <mergeCell ref="AB55:AB56"/>
    <mergeCell ref="AC55:AC56"/>
    <mergeCell ref="AD55:AD56"/>
    <mergeCell ref="AC53:AC54"/>
    <mergeCell ref="AD53:AD54"/>
    <mergeCell ref="AE53:AE54"/>
    <mergeCell ref="I54:N54"/>
    <mergeCell ref="O54:X54"/>
    <mergeCell ref="AB53:AB54"/>
    <mergeCell ref="AE55:AE56"/>
    <mergeCell ref="AF54:AM54"/>
    <mergeCell ref="AD51:AD52"/>
    <mergeCell ref="AE51:AE52"/>
    <mergeCell ref="AF51:AK53"/>
    <mergeCell ref="AL51:AM53"/>
    <mergeCell ref="I52:N52"/>
    <mergeCell ref="O52:X52"/>
    <mergeCell ref="I53:N53"/>
    <mergeCell ref="O53:X53"/>
    <mergeCell ref="AA53:AA54"/>
    <mergeCell ref="AE49:AE50"/>
    <mergeCell ref="AF49:AK50"/>
    <mergeCell ref="AL49:AM50"/>
    <mergeCell ref="I50:N50"/>
    <mergeCell ref="O50:X50"/>
    <mergeCell ref="I51:N51"/>
    <mergeCell ref="O51:X51"/>
    <mergeCell ref="AA51:AA52"/>
    <mergeCell ref="AB51:AB52"/>
    <mergeCell ref="AC51:AC52"/>
    <mergeCell ref="I49:N49"/>
    <mergeCell ref="O49:X49"/>
    <mergeCell ref="AA49:AA50"/>
    <mergeCell ref="AB49:AB50"/>
    <mergeCell ref="AC49:AC50"/>
    <mergeCell ref="AD49:AD50"/>
    <mergeCell ref="AD47:AD48"/>
    <mergeCell ref="AE47:AE48"/>
    <mergeCell ref="AF47:AK48"/>
    <mergeCell ref="AL47:AM48"/>
    <mergeCell ref="I48:N48"/>
    <mergeCell ref="O48:X48"/>
    <mergeCell ref="AD45:AD46"/>
    <mergeCell ref="AE45:AE46"/>
    <mergeCell ref="AF45:AK46"/>
    <mergeCell ref="AL45:AM46"/>
    <mergeCell ref="I46:N46"/>
    <mergeCell ref="O46:X46"/>
    <mergeCell ref="AD43:AD44"/>
    <mergeCell ref="AE43:AE44"/>
    <mergeCell ref="AF43:AM44"/>
    <mergeCell ref="I44:N44"/>
    <mergeCell ref="O44:X44"/>
    <mergeCell ref="I45:N45"/>
    <mergeCell ref="O45:X45"/>
    <mergeCell ref="AA45:AA46"/>
    <mergeCell ref="AB45:AB46"/>
    <mergeCell ref="AC45:AC46"/>
    <mergeCell ref="AD41:AD42"/>
    <mergeCell ref="AE41:AE42"/>
    <mergeCell ref="I42:N42"/>
    <mergeCell ref="O42:X42"/>
    <mergeCell ref="AF42:AM42"/>
    <mergeCell ref="I43:N43"/>
    <mergeCell ref="O43:X43"/>
    <mergeCell ref="AA43:AA44"/>
    <mergeCell ref="AB43:AB44"/>
    <mergeCell ref="AC43:AC44"/>
    <mergeCell ref="I41:N41"/>
    <mergeCell ref="O41:X41"/>
    <mergeCell ref="AB41:AB42"/>
    <mergeCell ref="AC41:AC42"/>
    <mergeCell ref="I47:N47"/>
    <mergeCell ref="O47:X47"/>
    <mergeCell ref="AA47:AA48"/>
    <mergeCell ref="AC47:AC48"/>
    <mergeCell ref="AC37:AC40"/>
    <mergeCell ref="AD37:AD40"/>
    <mergeCell ref="AE37:AE40"/>
    <mergeCell ref="AF37:AM38"/>
    <mergeCell ref="A38:H38"/>
    <mergeCell ref="A39:H39"/>
    <mergeCell ref="AF39:AM41"/>
    <mergeCell ref="A40:H40"/>
    <mergeCell ref="I40:Z40"/>
    <mergeCell ref="A41:H56"/>
    <mergeCell ref="B33:F33"/>
    <mergeCell ref="B34:F34"/>
    <mergeCell ref="B35:F35"/>
    <mergeCell ref="B36:F36"/>
    <mergeCell ref="A37:H37"/>
    <mergeCell ref="AB37:AB40"/>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10:F10"/>
    <mergeCell ref="B11:F11"/>
    <mergeCell ref="B12:F12"/>
    <mergeCell ref="R9:R10"/>
    <mergeCell ref="B13:F13"/>
    <mergeCell ref="B14:F14"/>
    <mergeCell ref="AF8:AF10"/>
    <mergeCell ref="AD8:AD10"/>
    <mergeCell ref="AE8:AE10"/>
    <mergeCell ref="AH8:AK8"/>
    <mergeCell ref="AH9:AH10"/>
    <mergeCell ref="AI9:AI10"/>
    <mergeCell ref="AJ9:AJ10"/>
    <mergeCell ref="I9:I10"/>
    <mergeCell ref="J9:J10"/>
    <mergeCell ref="K9:K10"/>
    <mergeCell ref="L9:L10"/>
    <mergeCell ref="M9:M10"/>
    <mergeCell ref="I8:R8"/>
    <mergeCell ref="S8:Z8"/>
    <mergeCell ref="AB8:AB10"/>
    <mergeCell ref="AC8:AC10"/>
    <mergeCell ref="N9:N10"/>
    <mergeCell ref="O9:O10"/>
    <mergeCell ref="P9:P10"/>
    <mergeCell ref="Q9:Q10"/>
    <mergeCell ref="A1:AO1"/>
    <mergeCell ref="A7:H7"/>
    <mergeCell ref="I7:Z7"/>
    <mergeCell ref="AA7:AA10"/>
    <mergeCell ref="AB7:AF7"/>
    <mergeCell ref="AG7:AG10"/>
    <mergeCell ref="A2:AO2"/>
    <mergeCell ref="E3:R3"/>
    <mergeCell ref="S3:Y3"/>
    <mergeCell ref="Z3:AO3"/>
    <mergeCell ref="A4:E4"/>
    <mergeCell ref="F4:AO4"/>
    <mergeCell ref="A5:C5"/>
    <mergeCell ref="D5:R5"/>
    <mergeCell ref="S5:W5"/>
    <mergeCell ref="X5:AO5"/>
    <mergeCell ref="A6:AO6"/>
    <mergeCell ref="S9:Z36"/>
    <mergeCell ref="AH7:AK7"/>
    <mergeCell ref="AL7:AL10"/>
    <mergeCell ref="AM7:AM10"/>
    <mergeCell ref="A8:H9"/>
  </mergeCells>
  <pageMargins left="0.25" right="0.25" top="0.75" bottom="0.75" header="0.3" footer="0.3"/>
  <pageSetup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O56"/>
  <sheetViews>
    <sheetView tabSelected="1" topLeftCell="A24" workbookViewId="0">
      <selection activeCell="AQ12" sqref="AQ12"/>
    </sheetView>
  </sheetViews>
  <sheetFormatPr defaultRowHeight="12.75" x14ac:dyDescent="0.2"/>
  <cols>
    <col min="1" max="1" width="3.140625" customWidth="1"/>
    <col min="2" max="6" width="5.140625" customWidth="1"/>
    <col min="7" max="7" width="3.7109375" customWidth="1"/>
    <col min="8" max="8" width="5" customWidth="1"/>
    <col min="9" max="26" width="3.7109375" style="1" customWidth="1"/>
    <col min="27" max="27" width="11.85546875" customWidth="1"/>
    <col min="28" max="32" width="3.85546875" customWidth="1"/>
    <col min="33" max="33" width="10.5703125" customWidth="1"/>
    <col min="34" max="37" width="5.5703125" customWidth="1"/>
    <col min="38" max="39" width="11.5703125" customWidth="1"/>
    <col min="40" max="40" width="0.7109375" customWidth="1"/>
    <col min="41" max="41" width="3" customWidth="1"/>
  </cols>
  <sheetData>
    <row r="1" spans="1:41" ht="36.75" x14ac:dyDescent="0.7">
      <c r="A1" s="123" t="s">
        <v>78</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row>
    <row r="2" spans="1:41" ht="16.5" x14ac:dyDescent="0.25">
      <c r="A2" s="48" t="s">
        <v>85</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50"/>
    </row>
    <row r="3" spans="1:41" ht="15.75" x14ac:dyDescent="0.25">
      <c r="A3" s="35" t="s">
        <v>80</v>
      </c>
      <c r="B3" s="35"/>
      <c r="C3" s="35"/>
      <c r="D3" s="35"/>
      <c r="E3" s="42"/>
      <c r="F3" s="43"/>
      <c r="G3" s="43"/>
      <c r="H3" s="43"/>
      <c r="I3" s="43"/>
      <c r="J3" s="43"/>
      <c r="K3" s="43"/>
      <c r="L3" s="43"/>
      <c r="M3" s="43"/>
      <c r="N3" s="43"/>
      <c r="O3" s="43"/>
      <c r="P3" s="43"/>
      <c r="Q3" s="43"/>
      <c r="R3" s="44"/>
      <c r="S3" s="36" t="s">
        <v>81</v>
      </c>
      <c r="T3" s="37"/>
      <c r="U3" s="37"/>
      <c r="V3" s="37"/>
      <c r="W3" s="37"/>
      <c r="X3" s="37"/>
      <c r="Y3" s="38"/>
      <c r="Z3" s="39"/>
      <c r="AA3" s="40"/>
      <c r="AB3" s="40"/>
      <c r="AC3" s="40"/>
      <c r="AD3" s="40"/>
      <c r="AE3" s="40"/>
      <c r="AF3" s="40"/>
      <c r="AG3" s="40"/>
      <c r="AH3" s="40"/>
      <c r="AI3" s="40"/>
      <c r="AJ3" s="40"/>
      <c r="AK3" s="40"/>
      <c r="AL3" s="40"/>
      <c r="AM3" s="40"/>
      <c r="AN3" s="40"/>
      <c r="AO3" s="41"/>
    </row>
    <row r="4" spans="1:41" ht="15.75" x14ac:dyDescent="0.25">
      <c r="A4" s="36" t="s">
        <v>82</v>
      </c>
      <c r="B4" s="37"/>
      <c r="C4" s="37"/>
      <c r="D4" s="37"/>
      <c r="E4" s="38"/>
      <c r="F4" s="39"/>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1"/>
    </row>
    <row r="5" spans="1:41" ht="15.75" x14ac:dyDescent="0.25">
      <c r="A5" s="36" t="s">
        <v>83</v>
      </c>
      <c r="B5" s="37"/>
      <c r="C5" s="38"/>
      <c r="D5" s="39"/>
      <c r="E5" s="40"/>
      <c r="F5" s="40"/>
      <c r="G5" s="40"/>
      <c r="H5" s="40"/>
      <c r="I5" s="40"/>
      <c r="J5" s="40"/>
      <c r="K5" s="40"/>
      <c r="L5" s="40"/>
      <c r="M5" s="40"/>
      <c r="N5" s="40"/>
      <c r="O5" s="40"/>
      <c r="P5" s="40"/>
      <c r="Q5" s="40"/>
      <c r="R5" s="41"/>
      <c r="S5" s="36" t="s">
        <v>84</v>
      </c>
      <c r="T5" s="37"/>
      <c r="U5" s="37"/>
      <c r="V5" s="37"/>
      <c r="W5" s="38"/>
      <c r="X5" s="42"/>
      <c r="Y5" s="43"/>
      <c r="Z5" s="43"/>
      <c r="AA5" s="43"/>
      <c r="AB5" s="43"/>
      <c r="AC5" s="43"/>
      <c r="AD5" s="43"/>
      <c r="AE5" s="43"/>
      <c r="AF5" s="43"/>
      <c r="AG5" s="43"/>
      <c r="AH5" s="43"/>
      <c r="AI5" s="43"/>
      <c r="AJ5" s="43"/>
      <c r="AK5" s="43"/>
      <c r="AL5" s="43"/>
      <c r="AM5" s="43"/>
      <c r="AN5" s="43"/>
      <c r="AO5" s="44"/>
    </row>
    <row r="6" spans="1:41" ht="7.9" customHeight="1" x14ac:dyDescent="0.25">
      <c r="A6" s="45"/>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7"/>
    </row>
    <row r="7" spans="1:41" ht="15" customHeight="1" x14ac:dyDescent="0.25">
      <c r="A7" s="127" t="s">
        <v>20</v>
      </c>
      <c r="B7" s="128"/>
      <c r="C7" s="128"/>
      <c r="D7" s="128"/>
      <c r="E7" s="128"/>
      <c r="F7" s="128"/>
      <c r="G7" s="128"/>
      <c r="H7" s="128"/>
      <c r="I7" s="108" t="s">
        <v>66</v>
      </c>
      <c r="J7" s="108"/>
      <c r="K7" s="108"/>
      <c r="L7" s="108"/>
      <c r="M7" s="108"/>
      <c r="N7" s="108"/>
      <c r="O7" s="108"/>
      <c r="P7" s="108"/>
      <c r="Q7" s="108"/>
      <c r="R7" s="108"/>
      <c r="S7" s="108"/>
      <c r="T7" s="108"/>
      <c r="U7" s="108"/>
      <c r="V7" s="108"/>
      <c r="W7" s="108"/>
      <c r="X7" s="108"/>
      <c r="Y7" s="108"/>
      <c r="Z7" s="108"/>
      <c r="AA7" s="165" t="s">
        <v>93</v>
      </c>
      <c r="AB7" s="107" t="s">
        <v>73</v>
      </c>
      <c r="AC7" s="108"/>
      <c r="AD7" s="108"/>
      <c r="AE7" s="108"/>
      <c r="AF7" s="109"/>
      <c r="AG7" s="166" t="s">
        <v>94</v>
      </c>
      <c r="AH7" s="107" t="s">
        <v>74</v>
      </c>
      <c r="AI7" s="108"/>
      <c r="AJ7" s="108"/>
      <c r="AK7" s="109"/>
      <c r="AL7" s="166" t="s">
        <v>95</v>
      </c>
      <c r="AM7" s="167" t="s">
        <v>96</v>
      </c>
    </row>
    <row r="8" spans="1:41" ht="13.5" customHeight="1" x14ac:dyDescent="0.3">
      <c r="A8" s="129" t="s">
        <v>79</v>
      </c>
      <c r="B8" s="130"/>
      <c r="C8" s="130"/>
      <c r="D8" s="130"/>
      <c r="E8" s="130"/>
      <c r="F8" s="130"/>
      <c r="G8" s="130"/>
      <c r="H8" s="131"/>
      <c r="I8" s="105" t="s">
        <v>68</v>
      </c>
      <c r="J8" s="106"/>
      <c r="K8" s="106"/>
      <c r="L8" s="106"/>
      <c r="M8" s="106"/>
      <c r="N8" s="106"/>
      <c r="O8" s="106"/>
      <c r="P8" s="106"/>
      <c r="Q8" s="106"/>
      <c r="R8" s="106"/>
      <c r="S8" s="102" t="s">
        <v>69</v>
      </c>
      <c r="T8" s="103"/>
      <c r="U8" s="103"/>
      <c r="V8" s="103"/>
      <c r="W8" s="103"/>
      <c r="X8" s="103"/>
      <c r="Y8" s="103"/>
      <c r="Z8" s="104"/>
      <c r="AA8" s="139"/>
      <c r="AB8" s="172" t="s">
        <v>67</v>
      </c>
      <c r="AC8" s="172" t="s">
        <v>77</v>
      </c>
      <c r="AD8" s="172" t="s">
        <v>70</v>
      </c>
      <c r="AE8" s="172" t="s">
        <v>71</v>
      </c>
      <c r="AF8" s="180" t="s">
        <v>72</v>
      </c>
      <c r="AG8" s="163"/>
      <c r="AH8" s="169" t="s">
        <v>97</v>
      </c>
      <c r="AI8" s="170"/>
      <c r="AJ8" s="170"/>
      <c r="AK8" s="171"/>
      <c r="AL8" s="163"/>
      <c r="AM8" s="167"/>
    </row>
    <row r="9" spans="1:41" ht="164.25" customHeight="1" x14ac:dyDescent="0.2">
      <c r="A9" s="132"/>
      <c r="B9" s="132"/>
      <c r="C9" s="132"/>
      <c r="D9" s="132"/>
      <c r="E9" s="132"/>
      <c r="F9" s="132"/>
      <c r="G9" s="132"/>
      <c r="H9" s="133"/>
      <c r="I9" s="96" t="s">
        <v>43</v>
      </c>
      <c r="J9" s="96" t="s">
        <v>44</v>
      </c>
      <c r="K9" s="101" t="s">
        <v>45</v>
      </c>
      <c r="L9" s="101" t="s">
        <v>46</v>
      </c>
      <c r="M9" s="96" t="s">
        <v>47</v>
      </c>
      <c r="N9" s="96" t="s">
        <v>48</v>
      </c>
      <c r="O9" s="96" t="s">
        <v>49</v>
      </c>
      <c r="P9" s="101" t="s">
        <v>50</v>
      </c>
      <c r="Q9" s="96" t="s">
        <v>51</v>
      </c>
      <c r="R9" s="96" t="s">
        <v>52</v>
      </c>
      <c r="S9" s="150" t="s">
        <v>92</v>
      </c>
      <c r="T9" s="151"/>
      <c r="U9" s="151"/>
      <c r="V9" s="151"/>
      <c r="W9" s="151"/>
      <c r="X9" s="151"/>
      <c r="Y9" s="151"/>
      <c r="Z9" s="152"/>
      <c r="AA9" s="139"/>
      <c r="AB9" s="172"/>
      <c r="AC9" s="172"/>
      <c r="AD9" s="172"/>
      <c r="AE9" s="172"/>
      <c r="AF9" s="181"/>
      <c r="AG9" s="163"/>
      <c r="AH9" s="173" t="s">
        <v>98</v>
      </c>
      <c r="AI9" s="173" t="s">
        <v>99</v>
      </c>
      <c r="AJ9" s="173" t="s">
        <v>100</v>
      </c>
      <c r="AK9" s="173" t="s">
        <v>12</v>
      </c>
      <c r="AL9" s="163"/>
      <c r="AM9" s="167"/>
    </row>
    <row r="10" spans="1:41" ht="15.75" x14ac:dyDescent="0.25">
      <c r="B10" s="134" t="s">
        <v>0</v>
      </c>
      <c r="C10" s="134"/>
      <c r="D10" s="134"/>
      <c r="E10" s="134"/>
      <c r="F10" s="134"/>
      <c r="G10" s="20" t="s">
        <v>1</v>
      </c>
      <c r="H10" s="20" t="s">
        <v>2</v>
      </c>
      <c r="I10" s="97"/>
      <c r="J10" s="97"/>
      <c r="K10" s="101"/>
      <c r="L10" s="101"/>
      <c r="M10" s="97"/>
      <c r="N10" s="97"/>
      <c r="O10" s="97"/>
      <c r="P10" s="101"/>
      <c r="Q10" s="97"/>
      <c r="R10" s="97"/>
      <c r="S10" s="153"/>
      <c r="T10" s="154"/>
      <c r="U10" s="154"/>
      <c r="V10" s="154"/>
      <c r="W10" s="154"/>
      <c r="X10" s="154"/>
      <c r="Y10" s="154"/>
      <c r="Z10" s="155"/>
      <c r="AA10" s="140"/>
      <c r="AB10" s="172"/>
      <c r="AC10" s="172"/>
      <c r="AD10" s="172"/>
      <c r="AE10" s="172"/>
      <c r="AF10" s="182"/>
      <c r="AG10" s="164"/>
      <c r="AH10" s="174"/>
      <c r="AI10" s="174"/>
      <c r="AJ10" s="174"/>
      <c r="AK10" s="174"/>
      <c r="AL10" s="164"/>
      <c r="AM10" s="168"/>
    </row>
    <row r="11" spans="1:41" ht="15.75" x14ac:dyDescent="0.25">
      <c r="A11" s="15" t="s">
        <v>3</v>
      </c>
      <c r="B11" s="135" t="s">
        <v>4</v>
      </c>
      <c r="C11" s="135"/>
      <c r="D11" s="135"/>
      <c r="E11" s="135"/>
      <c r="F11" s="135"/>
      <c r="G11" s="21" t="s">
        <v>5</v>
      </c>
      <c r="H11" s="21">
        <v>16</v>
      </c>
      <c r="I11" s="23"/>
      <c r="J11" s="23"/>
      <c r="K11" s="23"/>
      <c r="L11" s="23">
        <v>16</v>
      </c>
      <c r="M11" s="23"/>
      <c r="N11" s="23">
        <v>16</v>
      </c>
      <c r="O11" s="23"/>
      <c r="P11" s="23"/>
      <c r="Q11" s="23"/>
      <c r="R11" s="23"/>
      <c r="S11" s="153"/>
      <c r="T11" s="154"/>
      <c r="U11" s="154"/>
      <c r="V11" s="154"/>
      <c r="W11" s="154"/>
      <c r="X11" s="154"/>
      <c r="Y11" s="154"/>
      <c r="Z11" s="155"/>
      <c r="AA11" s="25">
        <f>COUNT(I11:Z11)*14</f>
        <v>28</v>
      </c>
      <c r="AB11" s="26">
        <v>16</v>
      </c>
      <c r="AC11" s="26">
        <v>16</v>
      </c>
      <c r="AD11" s="26"/>
      <c r="AE11" s="26">
        <v>16</v>
      </c>
      <c r="AF11" s="27">
        <v>16</v>
      </c>
      <c r="AG11" s="25">
        <f>(COUNT(AB11:AE11)*14)+(COUNT(AF11)*45)</f>
        <v>87</v>
      </c>
      <c r="AH11" s="28"/>
      <c r="AI11" s="28">
        <v>16</v>
      </c>
      <c r="AJ11" s="28"/>
      <c r="AK11" s="28"/>
      <c r="AL11" s="25">
        <f>COUNT(AH11:AK11)*14</f>
        <v>14</v>
      </c>
      <c r="AM11" s="25">
        <f t="shared" ref="AM11:AM36" si="0">SUM(AA11+AG11+AL11)</f>
        <v>129</v>
      </c>
      <c r="AN11" s="16"/>
      <c r="AO11" s="16"/>
    </row>
    <row r="12" spans="1:41" ht="16.5" x14ac:dyDescent="0.3">
      <c r="A12" s="17">
        <v>1</v>
      </c>
      <c r="B12" s="113"/>
      <c r="C12" s="113"/>
      <c r="D12" s="113"/>
      <c r="E12" s="113"/>
      <c r="F12" s="113"/>
      <c r="G12" s="22"/>
      <c r="H12" s="22"/>
      <c r="I12" s="29"/>
      <c r="J12" s="29"/>
      <c r="K12" s="29"/>
      <c r="L12" s="29"/>
      <c r="M12" s="29"/>
      <c r="N12" s="29"/>
      <c r="O12" s="29"/>
      <c r="P12" s="29"/>
      <c r="Q12" s="29"/>
      <c r="R12" s="29"/>
      <c r="S12" s="153"/>
      <c r="T12" s="154"/>
      <c r="U12" s="154"/>
      <c r="V12" s="154"/>
      <c r="W12" s="154"/>
      <c r="X12" s="154"/>
      <c r="Y12" s="154"/>
      <c r="Z12" s="155"/>
      <c r="AA12" s="31">
        <f t="shared" ref="AA12:AA36" si="1">COUNT(I12:Z12)*14</f>
        <v>0</v>
      </c>
      <c r="AB12" s="32"/>
      <c r="AC12" s="32"/>
      <c r="AD12" s="32"/>
      <c r="AE12" s="32"/>
      <c r="AF12" s="33"/>
      <c r="AG12" s="31">
        <f t="shared" ref="AG12:AG36" si="2">(COUNT(AB12:AE12)*14)+(COUNT(AF12)*45)</f>
        <v>0</v>
      </c>
      <c r="AH12" s="34"/>
      <c r="AI12" s="34"/>
      <c r="AJ12" s="34"/>
      <c r="AK12" s="34"/>
      <c r="AL12" s="31">
        <f t="shared" ref="AL12:AL36" si="3">COUNT(AH12:AK12)*14</f>
        <v>0</v>
      </c>
      <c r="AM12" s="31">
        <f t="shared" si="0"/>
        <v>0</v>
      </c>
      <c r="AN12" s="16"/>
      <c r="AO12" s="17">
        <v>1</v>
      </c>
    </row>
    <row r="13" spans="1:41" ht="16.5" x14ac:dyDescent="0.3">
      <c r="A13" s="17">
        <v>2</v>
      </c>
      <c r="B13" s="113"/>
      <c r="C13" s="113"/>
      <c r="D13" s="113"/>
      <c r="E13" s="113"/>
      <c r="F13" s="113"/>
      <c r="G13" s="22"/>
      <c r="H13" s="22"/>
      <c r="I13" s="29"/>
      <c r="J13" s="29"/>
      <c r="K13" s="29"/>
      <c r="L13" s="29"/>
      <c r="M13" s="29"/>
      <c r="N13" s="29"/>
      <c r="O13" s="29"/>
      <c r="P13" s="29"/>
      <c r="Q13" s="29"/>
      <c r="R13" s="29"/>
      <c r="S13" s="153"/>
      <c r="T13" s="154"/>
      <c r="U13" s="154"/>
      <c r="V13" s="154"/>
      <c r="W13" s="154"/>
      <c r="X13" s="154"/>
      <c r="Y13" s="154"/>
      <c r="Z13" s="155"/>
      <c r="AA13" s="31">
        <f t="shared" si="1"/>
        <v>0</v>
      </c>
      <c r="AB13" s="32"/>
      <c r="AC13" s="32"/>
      <c r="AD13" s="32"/>
      <c r="AE13" s="32"/>
      <c r="AF13" s="33"/>
      <c r="AG13" s="31">
        <f t="shared" si="2"/>
        <v>0</v>
      </c>
      <c r="AH13" s="34"/>
      <c r="AI13" s="34"/>
      <c r="AJ13" s="34"/>
      <c r="AK13" s="34"/>
      <c r="AL13" s="31">
        <f t="shared" si="3"/>
        <v>0</v>
      </c>
      <c r="AM13" s="31">
        <f t="shared" si="0"/>
        <v>0</v>
      </c>
      <c r="AN13" s="16"/>
      <c r="AO13" s="17">
        <v>2</v>
      </c>
    </row>
    <row r="14" spans="1:41" ht="16.5" x14ac:dyDescent="0.3">
      <c r="A14" s="17">
        <v>3</v>
      </c>
      <c r="B14" s="113"/>
      <c r="C14" s="113"/>
      <c r="D14" s="113"/>
      <c r="E14" s="113"/>
      <c r="F14" s="113"/>
      <c r="G14" s="22"/>
      <c r="H14" s="22"/>
      <c r="I14" s="29"/>
      <c r="J14" s="29"/>
      <c r="K14" s="29"/>
      <c r="L14" s="29"/>
      <c r="M14" s="29"/>
      <c r="N14" s="29"/>
      <c r="O14" s="29"/>
      <c r="P14" s="29"/>
      <c r="Q14" s="29"/>
      <c r="R14" s="29"/>
      <c r="S14" s="153"/>
      <c r="T14" s="154"/>
      <c r="U14" s="154"/>
      <c r="V14" s="154"/>
      <c r="W14" s="154"/>
      <c r="X14" s="154"/>
      <c r="Y14" s="154"/>
      <c r="Z14" s="155"/>
      <c r="AA14" s="31">
        <f t="shared" si="1"/>
        <v>0</v>
      </c>
      <c r="AB14" s="32"/>
      <c r="AC14" s="32"/>
      <c r="AD14" s="32"/>
      <c r="AE14" s="32"/>
      <c r="AF14" s="33"/>
      <c r="AG14" s="31">
        <f t="shared" si="2"/>
        <v>0</v>
      </c>
      <c r="AH14" s="34"/>
      <c r="AI14" s="34"/>
      <c r="AJ14" s="34"/>
      <c r="AK14" s="34"/>
      <c r="AL14" s="31">
        <f t="shared" si="3"/>
        <v>0</v>
      </c>
      <c r="AM14" s="31">
        <f t="shared" si="0"/>
        <v>0</v>
      </c>
      <c r="AN14" s="16"/>
      <c r="AO14" s="17">
        <v>3</v>
      </c>
    </row>
    <row r="15" spans="1:41" ht="16.5" x14ac:dyDescent="0.3">
      <c r="A15" s="17">
        <v>4</v>
      </c>
      <c r="B15" s="113"/>
      <c r="C15" s="113"/>
      <c r="D15" s="113"/>
      <c r="E15" s="113"/>
      <c r="F15" s="113"/>
      <c r="G15" s="22"/>
      <c r="H15" s="22"/>
      <c r="I15" s="29"/>
      <c r="J15" s="29"/>
      <c r="K15" s="29"/>
      <c r="L15" s="29"/>
      <c r="M15" s="29"/>
      <c r="N15" s="29"/>
      <c r="O15" s="29"/>
      <c r="P15" s="29"/>
      <c r="Q15" s="29"/>
      <c r="R15" s="29"/>
      <c r="S15" s="153"/>
      <c r="T15" s="154"/>
      <c r="U15" s="154"/>
      <c r="V15" s="154"/>
      <c r="W15" s="154"/>
      <c r="X15" s="154"/>
      <c r="Y15" s="154"/>
      <c r="Z15" s="155"/>
      <c r="AA15" s="31">
        <f t="shared" si="1"/>
        <v>0</v>
      </c>
      <c r="AB15" s="32"/>
      <c r="AC15" s="32"/>
      <c r="AD15" s="32"/>
      <c r="AE15" s="32"/>
      <c r="AF15" s="33"/>
      <c r="AG15" s="31">
        <f t="shared" si="2"/>
        <v>0</v>
      </c>
      <c r="AH15" s="34"/>
      <c r="AI15" s="34"/>
      <c r="AJ15" s="34"/>
      <c r="AK15" s="34"/>
      <c r="AL15" s="31">
        <f t="shared" si="3"/>
        <v>0</v>
      </c>
      <c r="AM15" s="31">
        <f t="shared" si="0"/>
        <v>0</v>
      </c>
      <c r="AN15" s="16"/>
      <c r="AO15" s="17">
        <v>4</v>
      </c>
    </row>
    <row r="16" spans="1:41" ht="16.5" x14ac:dyDescent="0.3">
      <c r="A16" s="17">
        <v>5</v>
      </c>
      <c r="B16" s="93"/>
      <c r="C16" s="94"/>
      <c r="D16" s="94"/>
      <c r="E16" s="94"/>
      <c r="F16" s="95"/>
      <c r="G16" s="22"/>
      <c r="H16" s="22"/>
      <c r="I16" s="29"/>
      <c r="J16" s="29"/>
      <c r="K16" s="29"/>
      <c r="L16" s="29"/>
      <c r="M16" s="29"/>
      <c r="N16" s="29"/>
      <c r="O16" s="29"/>
      <c r="P16" s="29"/>
      <c r="Q16" s="29"/>
      <c r="R16" s="29"/>
      <c r="S16" s="153"/>
      <c r="T16" s="154"/>
      <c r="U16" s="154"/>
      <c r="V16" s="154"/>
      <c r="W16" s="154"/>
      <c r="X16" s="154"/>
      <c r="Y16" s="154"/>
      <c r="Z16" s="155"/>
      <c r="AA16" s="31">
        <f t="shared" si="1"/>
        <v>0</v>
      </c>
      <c r="AB16" s="32"/>
      <c r="AC16" s="32"/>
      <c r="AD16" s="32"/>
      <c r="AE16" s="32"/>
      <c r="AF16" s="33"/>
      <c r="AG16" s="31">
        <f t="shared" si="2"/>
        <v>0</v>
      </c>
      <c r="AH16" s="34"/>
      <c r="AI16" s="34"/>
      <c r="AJ16" s="34"/>
      <c r="AK16" s="34"/>
      <c r="AL16" s="31">
        <f t="shared" si="3"/>
        <v>0</v>
      </c>
      <c r="AM16" s="31">
        <f t="shared" si="0"/>
        <v>0</v>
      </c>
      <c r="AN16" s="16"/>
      <c r="AO16" s="17">
        <v>5</v>
      </c>
    </row>
    <row r="17" spans="1:41" ht="16.5" x14ac:dyDescent="0.3">
      <c r="A17" s="17">
        <v>6</v>
      </c>
      <c r="B17" s="93"/>
      <c r="C17" s="94"/>
      <c r="D17" s="94"/>
      <c r="E17" s="94"/>
      <c r="F17" s="95"/>
      <c r="G17" s="22"/>
      <c r="H17" s="22"/>
      <c r="I17" s="29"/>
      <c r="J17" s="29"/>
      <c r="K17" s="29"/>
      <c r="L17" s="29"/>
      <c r="M17" s="29"/>
      <c r="N17" s="29"/>
      <c r="O17" s="29"/>
      <c r="P17" s="29"/>
      <c r="Q17" s="29"/>
      <c r="R17" s="29"/>
      <c r="S17" s="153"/>
      <c r="T17" s="154"/>
      <c r="U17" s="154"/>
      <c r="V17" s="154"/>
      <c r="W17" s="154"/>
      <c r="X17" s="154"/>
      <c r="Y17" s="154"/>
      <c r="Z17" s="155"/>
      <c r="AA17" s="31">
        <f t="shared" si="1"/>
        <v>0</v>
      </c>
      <c r="AB17" s="32"/>
      <c r="AC17" s="32"/>
      <c r="AD17" s="32"/>
      <c r="AE17" s="32"/>
      <c r="AF17" s="33"/>
      <c r="AG17" s="31">
        <f t="shared" si="2"/>
        <v>0</v>
      </c>
      <c r="AH17" s="34"/>
      <c r="AI17" s="34"/>
      <c r="AJ17" s="34"/>
      <c r="AK17" s="34"/>
      <c r="AL17" s="31">
        <f t="shared" si="3"/>
        <v>0</v>
      </c>
      <c r="AM17" s="31">
        <f t="shared" si="0"/>
        <v>0</v>
      </c>
      <c r="AN17" s="16"/>
      <c r="AO17" s="17">
        <v>6</v>
      </c>
    </row>
    <row r="18" spans="1:41" ht="16.5" x14ac:dyDescent="0.3">
      <c r="A18" s="17">
        <v>7</v>
      </c>
      <c r="B18" s="93"/>
      <c r="C18" s="94"/>
      <c r="D18" s="94"/>
      <c r="E18" s="94"/>
      <c r="F18" s="95"/>
      <c r="G18" s="22"/>
      <c r="H18" s="22"/>
      <c r="I18" s="29"/>
      <c r="J18" s="29"/>
      <c r="K18" s="29"/>
      <c r="L18" s="29"/>
      <c r="M18" s="29"/>
      <c r="N18" s="29"/>
      <c r="O18" s="29"/>
      <c r="P18" s="29"/>
      <c r="Q18" s="29"/>
      <c r="R18" s="29"/>
      <c r="S18" s="153"/>
      <c r="T18" s="154"/>
      <c r="U18" s="154"/>
      <c r="V18" s="154"/>
      <c r="W18" s="154"/>
      <c r="X18" s="154"/>
      <c r="Y18" s="154"/>
      <c r="Z18" s="155"/>
      <c r="AA18" s="31">
        <f t="shared" si="1"/>
        <v>0</v>
      </c>
      <c r="AB18" s="32"/>
      <c r="AC18" s="32"/>
      <c r="AD18" s="32"/>
      <c r="AE18" s="32"/>
      <c r="AF18" s="33"/>
      <c r="AG18" s="31">
        <f t="shared" si="2"/>
        <v>0</v>
      </c>
      <c r="AH18" s="34"/>
      <c r="AI18" s="34"/>
      <c r="AJ18" s="34"/>
      <c r="AK18" s="34"/>
      <c r="AL18" s="31">
        <f t="shared" si="3"/>
        <v>0</v>
      </c>
      <c r="AM18" s="31">
        <f t="shared" si="0"/>
        <v>0</v>
      </c>
      <c r="AN18" s="16"/>
      <c r="AO18" s="17">
        <v>7</v>
      </c>
    </row>
    <row r="19" spans="1:41" ht="16.5" x14ac:dyDescent="0.3">
      <c r="A19" s="17">
        <v>8</v>
      </c>
      <c r="B19" s="93"/>
      <c r="C19" s="94"/>
      <c r="D19" s="94"/>
      <c r="E19" s="94"/>
      <c r="F19" s="95"/>
      <c r="G19" s="22"/>
      <c r="H19" s="22"/>
      <c r="I19" s="29"/>
      <c r="J19" s="29"/>
      <c r="K19" s="29"/>
      <c r="L19" s="29"/>
      <c r="M19" s="29"/>
      <c r="N19" s="29"/>
      <c r="O19" s="29"/>
      <c r="P19" s="29"/>
      <c r="Q19" s="29"/>
      <c r="R19" s="29"/>
      <c r="S19" s="153"/>
      <c r="T19" s="154"/>
      <c r="U19" s="154"/>
      <c r="V19" s="154"/>
      <c r="W19" s="154"/>
      <c r="X19" s="154"/>
      <c r="Y19" s="154"/>
      <c r="Z19" s="155"/>
      <c r="AA19" s="31">
        <f t="shared" si="1"/>
        <v>0</v>
      </c>
      <c r="AB19" s="32"/>
      <c r="AC19" s="32"/>
      <c r="AD19" s="32"/>
      <c r="AE19" s="32"/>
      <c r="AF19" s="33"/>
      <c r="AG19" s="31">
        <f t="shared" si="2"/>
        <v>0</v>
      </c>
      <c r="AH19" s="34"/>
      <c r="AI19" s="34"/>
      <c r="AJ19" s="34"/>
      <c r="AK19" s="34"/>
      <c r="AL19" s="31">
        <f t="shared" si="3"/>
        <v>0</v>
      </c>
      <c r="AM19" s="31">
        <f t="shared" si="0"/>
        <v>0</v>
      </c>
      <c r="AN19" s="16"/>
      <c r="AO19" s="17">
        <v>8</v>
      </c>
    </row>
    <row r="20" spans="1:41" ht="16.5" x14ac:dyDescent="0.3">
      <c r="A20" s="17">
        <v>9</v>
      </c>
      <c r="B20" s="93"/>
      <c r="C20" s="94"/>
      <c r="D20" s="94"/>
      <c r="E20" s="94"/>
      <c r="F20" s="95"/>
      <c r="G20" s="22"/>
      <c r="H20" s="22"/>
      <c r="I20" s="29"/>
      <c r="J20" s="29"/>
      <c r="K20" s="29"/>
      <c r="L20" s="29"/>
      <c r="M20" s="29"/>
      <c r="N20" s="29"/>
      <c r="O20" s="29"/>
      <c r="P20" s="29"/>
      <c r="Q20" s="29"/>
      <c r="R20" s="29"/>
      <c r="S20" s="153"/>
      <c r="T20" s="154"/>
      <c r="U20" s="154"/>
      <c r="V20" s="154"/>
      <c r="W20" s="154"/>
      <c r="X20" s="154"/>
      <c r="Y20" s="154"/>
      <c r="Z20" s="155"/>
      <c r="AA20" s="31">
        <f t="shared" si="1"/>
        <v>0</v>
      </c>
      <c r="AB20" s="32"/>
      <c r="AC20" s="32"/>
      <c r="AD20" s="32"/>
      <c r="AE20" s="32"/>
      <c r="AF20" s="33"/>
      <c r="AG20" s="31">
        <f t="shared" si="2"/>
        <v>0</v>
      </c>
      <c r="AH20" s="34"/>
      <c r="AI20" s="34"/>
      <c r="AJ20" s="34"/>
      <c r="AK20" s="34"/>
      <c r="AL20" s="31">
        <f t="shared" si="3"/>
        <v>0</v>
      </c>
      <c r="AM20" s="31">
        <f t="shared" si="0"/>
        <v>0</v>
      </c>
      <c r="AN20" s="16"/>
      <c r="AO20" s="17">
        <v>9</v>
      </c>
    </row>
    <row r="21" spans="1:41" ht="16.5" x14ac:dyDescent="0.3">
      <c r="A21" s="17">
        <v>10</v>
      </c>
      <c r="B21" s="93"/>
      <c r="C21" s="94"/>
      <c r="D21" s="94"/>
      <c r="E21" s="94"/>
      <c r="F21" s="95"/>
      <c r="G21" s="22"/>
      <c r="H21" s="22"/>
      <c r="I21" s="29"/>
      <c r="J21" s="29"/>
      <c r="K21" s="29"/>
      <c r="L21" s="29"/>
      <c r="M21" s="29"/>
      <c r="N21" s="29"/>
      <c r="O21" s="29"/>
      <c r="P21" s="29"/>
      <c r="Q21" s="29"/>
      <c r="R21" s="29"/>
      <c r="S21" s="153"/>
      <c r="T21" s="154"/>
      <c r="U21" s="154"/>
      <c r="V21" s="154"/>
      <c r="W21" s="154"/>
      <c r="X21" s="154"/>
      <c r="Y21" s="154"/>
      <c r="Z21" s="155"/>
      <c r="AA21" s="31">
        <f t="shared" si="1"/>
        <v>0</v>
      </c>
      <c r="AB21" s="32"/>
      <c r="AC21" s="32"/>
      <c r="AD21" s="32"/>
      <c r="AE21" s="32"/>
      <c r="AF21" s="33"/>
      <c r="AG21" s="31">
        <f t="shared" si="2"/>
        <v>0</v>
      </c>
      <c r="AH21" s="34"/>
      <c r="AI21" s="34"/>
      <c r="AJ21" s="34"/>
      <c r="AK21" s="34"/>
      <c r="AL21" s="31">
        <f t="shared" si="3"/>
        <v>0</v>
      </c>
      <c r="AM21" s="31">
        <f t="shared" si="0"/>
        <v>0</v>
      </c>
      <c r="AN21" s="16"/>
      <c r="AO21" s="17">
        <v>10</v>
      </c>
    </row>
    <row r="22" spans="1:41" ht="16.5" x14ac:dyDescent="0.3">
      <c r="A22" s="17">
        <v>11</v>
      </c>
      <c r="B22" s="93"/>
      <c r="C22" s="94"/>
      <c r="D22" s="94"/>
      <c r="E22" s="94"/>
      <c r="F22" s="95"/>
      <c r="G22" s="22"/>
      <c r="H22" s="22"/>
      <c r="I22" s="29"/>
      <c r="J22" s="29"/>
      <c r="K22" s="29"/>
      <c r="L22" s="29"/>
      <c r="M22" s="29"/>
      <c r="N22" s="29"/>
      <c r="O22" s="29"/>
      <c r="P22" s="29"/>
      <c r="Q22" s="29"/>
      <c r="R22" s="29"/>
      <c r="S22" s="153"/>
      <c r="T22" s="154"/>
      <c r="U22" s="154"/>
      <c r="V22" s="154"/>
      <c r="W22" s="154"/>
      <c r="X22" s="154"/>
      <c r="Y22" s="154"/>
      <c r="Z22" s="155"/>
      <c r="AA22" s="31">
        <f t="shared" si="1"/>
        <v>0</v>
      </c>
      <c r="AB22" s="32"/>
      <c r="AC22" s="32"/>
      <c r="AD22" s="32"/>
      <c r="AE22" s="32"/>
      <c r="AF22" s="33"/>
      <c r="AG22" s="31">
        <f t="shared" si="2"/>
        <v>0</v>
      </c>
      <c r="AH22" s="34"/>
      <c r="AI22" s="34"/>
      <c r="AJ22" s="34"/>
      <c r="AK22" s="34"/>
      <c r="AL22" s="31">
        <f t="shared" si="3"/>
        <v>0</v>
      </c>
      <c r="AM22" s="31">
        <f t="shared" si="0"/>
        <v>0</v>
      </c>
      <c r="AN22" s="16"/>
      <c r="AO22" s="17">
        <v>11</v>
      </c>
    </row>
    <row r="23" spans="1:41" ht="13.15" customHeight="1" x14ac:dyDescent="0.3">
      <c r="A23" s="17">
        <v>12</v>
      </c>
      <c r="B23" s="93"/>
      <c r="C23" s="94"/>
      <c r="D23" s="94"/>
      <c r="E23" s="94"/>
      <c r="F23" s="95"/>
      <c r="G23" s="22"/>
      <c r="H23" s="22"/>
      <c r="I23" s="29"/>
      <c r="J23" s="29"/>
      <c r="K23" s="29"/>
      <c r="L23" s="29"/>
      <c r="M23" s="29"/>
      <c r="N23" s="29"/>
      <c r="O23" s="29"/>
      <c r="P23" s="29"/>
      <c r="Q23" s="29"/>
      <c r="R23" s="29"/>
      <c r="S23" s="153"/>
      <c r="T23" s="154"/>
      <c r="U23" s="154"/>
      <c r="V23" s="154"/>
      <c r="W23" s="154"/>
      <c r="X23" s="154"/>
      <c r="Y23" s="154"/>
      <c r="Z23" s="155"/>
      <c r="AA23" s="31">
        <f t="shared" si="1"/>
        <v>0</v>
      </c>
      <c r="AB23" s="32"/>
      <c r="AC23" s="32"/>
      <c r="AD23" s="32"/>
      <c r="AE23" s="32"/>
      <c r="AF23" s="33"/>
      <c r="AG23" s="31">
        <f t="shared" si="2"/>
        <v>0</v>
      </c>
      <c r="AH23" s="34"/>
      <c r="AI23" s="34"/>
      <c r="AJ23" s="34"/>
      <c r="AK23" s="34"/>
      <c r="AL23" s="31">
        <f t="shared" si="3"/>
        <v>0</v>
      </c>
      <c r="AM23" s="31">
        <f t="shared" si="0"/>
        <v>0</v>
      </c>
      <c r="AN23" s="16"/>
      <c r="AO23" s="17">
        <v>12</v>
      </c>
    </row>
    <row r="24" spans="1:41" ht="16.5" x14ac:dyDescent="0.3">
      <c r="A24" s="17">
        <v>13</v>
      </c>
      <c r="B24" s="93"/>
      <c r="C24" s="94"/>
      <c r="D24" s="94"/>
      <c r="E24" s="94"/>
      <c r="F24" s="95"/>
      <c r="G24" s="22"/>
      <c r="H24" s="22"/>
      <c r="I24" s="29"/>
      <c r="J24" s="29"/>
      <c r="K24" s="29"/>
      <c r="L24" s="29"/>
      <c r="M24" s="29"/>
      <c r="N24" s="29"/>
      <c r="O24" s="29"/>
      <c r="P24" s="29"/>
      <c r="Q24" s="29"/>
      <c r="R24" s="29"/>
      <c r="S24" s="153"/>
      <c r="T24" s="154"/>
      <c r="U24" s="154"/>
      <c r="V24" s="154"/>
      <c r="W24" s="154"/>
      <c r="X24" s="154"/>
      <c r="Y24" s="154"/>
      <c r="Z24" s="155"/>
      <c r="AA24" s="31">
        <f t="shared" si="1"/>
        <v>0</v>
      </c>
      <c r="AB24" s="32"/>
      <c r="AC24" s="32"/>
      <c r="AD24" s="32"/>
      <c r="AE24" s="32"/>
      <c r="AF24" s="33"/>
      <c r="AG24" s="31">
        <f t="shared" si="2"/>
        <v>0</v>
      </c>
      <c r="AH24" s="34"/>
      <c r="AI24" s="34"/>
      <c r="AJ24" s="34"/>
      <c r="AK24" s="34"/>
      <c r="AL24" s="31">
        <f t="shared" si="3"/>
        <v>0</v>
      </c>
      <c r="AM24" s="31">
        <f t="shared" si="0"/>
        <v>0</v>
      </c>
      <c r="AN24" s="16"/>
      <c r="AO24" s="17">
        <v>13</v>
      </c>
    </row>
    <row r="25" spans="1:41" ht="16.5" x14ac:dyDescent="0.3">
      <c r="A25" s="17">
        <v>14</v>
      </c>
      <c r="B25" s="93"/>
      <c r="C25" s="94"/>
      <c r="D25" s="94"/>
      <c r="E25" s="94"/>
      <c r="F25" s="95"/>
      <c r="G25" s="22"/>
      <c r="H25" s="22"/>
      <c r="I25" s="29"/>
      <c r="J25" s="29"/>
      <c r="K25" s="29"/>
      <c r="L25" s="29"/>
      <c r="M25" s="29"/>
      <c r="N25" s="29"/>
      <c r="O25" s="29"/>
      <c r="P25" s="29"/>
      <c r="Q25" s="29"/>
      <c r="R25" s="29"/>
      <c r="S25" s="153"/>
      <c r="T25" s="154"/>
      <c r="U25" s="154"/>
      <c r="V25" s="154"/>
      <c r="W25" s="154"/>
      <c r="X25" s="154"/>
      <c r="Y25" s="154"/>
      <c r="Z25" s="155"/>
      <c r="AA25" s="31">
        <f t="shared" si="1"/>
        <v>0</v>
      </c>
      <c r="AB25" s="32"/>
      <c r="AC25" s="32"/>
      <c r="AD25" s="32"/>
      <c r="AE25" s="32"/>
      <c r="AF25" s="33"/>
      <c r="AG25" s="31">
        <f t="shared" si="2"/>
        <v>0</v>
      </c>
      <c r="AH25" s="34"/>
      <c r="AI25" s="34"/>
      <c r="AJ25" s="34"/>
      <c r="AK25" s="34"/>
      <c r="AL25" s="31">
        <f t="shared" si="3"/>
        <v>0</v>
      </c>
      <c r="AM25" s="31">
        <f t="shared" si="0"/>
        <v>0</v>
      </c>
      <c r="AN25" s="16"/>
      <c r="AO25" s="17">
        <v>14</v>
      </c>
    </row>
    <row r="26" spans="1:41" ht="16.5" x14ac:dyDescent="0.3">
      <c r="A26" s="17">
        <v>15</v>
      </c>
      <c r="B26" s="93"/>
      <c r="C26" s="94"/>
      <c r="D26" s="94"/>
      <c r="E26" s="94"/>
      <c r="F26" s="95"/>
      <c r="G26" s="22"/>
      <c r="H26" s="22"/>
      <c r="I26" s="29"/>
      <c r="J26" s="29"/>
      <c r="K26" s="29"/>
      <c r="L26" s="29"/>
      <c r="M26" s="29"/>
      <c r="N26" s="29"/>
      <c r="O26" s="29"/>
      <c r="P26" s="29"/>
      <c r="Q26" s="29"/>
      <c r="R26" s="29"/>
      <c r="S26" s="153"/>
      <c r="T26" s="154"/>
      <c r="U26" s="154"/>
      <c r="V26" s="154"/>
      <c r="W26" s="154"/>
      <c r="X26" s="154"/>
      <c r="Y26" s="154"/>
      <c r="Z26" s="155"/>
      <c r="AA26" s="31">
        <f t="shared" si="1"/>
        <v>0</v>
      </c>
      <c r="AB26" s="32"/>
      <c r="AC26" s="32"/>
      <c r="AD26" s="32"/>
      <c r="AE26" s="32"/>
      <c r="AF26" s="33"/>
      <c r="AG26" s="31">
        <f t="shared" si="2"/>
        <v>0</v>
      </c>
      <c r="AH26" s="34"/>
      <c r="AI26" s="34"/>
      <c r="AJ26" s="34"/>
      <c r="AK26" s="34"/>
      <c r="AL26" s="31">
        <f t="shared" si="3"/>
        <v>0</v>
      </c>
      <c r="AM26" s="31">
        <f t="shared" si="0"/>
        <v>0</v>
      </c>
      <c r="AN26" s="16"/>
      <c r="AO26" s="17">
        <v>15</v>
      </c>
    </row>
    <row r="27" spans="1:41" ht="16.5" x14ac:dyDescent="0.3">
      <c r="A27" s="17">
        <v>16</v>
      </c>
      <c r="B27" s="93"/>
      <c r="C27" s="94"/>
      <c r="D27" s="94"/>
      <c r="E27" s="94"/>
      <c r="F27" s="95"/>
      <c r="G27" s="22"/>
      <c r="H27" s="22"/>
      <c r="I27" s="29"/>
      <c r="J27" s="29"/>
      <c r="K27" s="29"/>
      <c r="L27" s="29"/>
      <c r="M27" s="29"/>
      <c r="N27" s="29"/>
      <c r="O27" s="29"/>
      <c r="P27" s="29"/>
      <c r="Q27" s="29"/>
      <c r="R27" s="29"/>
      <c r="S27" s="153"/>
      <c r="T27" s="154"/>
      <c r="U27" s="154"/>
      <c r="V27" s="154"/>
      <c r="W27" s="154"/>
      <c r="X27" s="154"/>
      <c r="Y27" s="154"/>
      <c r="Z27" s="155"/>
      <c r="AA27" s="31">
        <f t="shared" si="1"/>
        <v>0</v>
      </c>
      <c r="AB27" s="32"/>
      <c r="AC27" s="32"/>
      <c r="AD27" s="32"/>
      <c r="AE27" s="32"/>
      <c r="AF27" s="33"/>
      <c r="AG27" s="31">
        <f t="shared" si="2"/>
        <v>0</v>
      </c>
      <c r="AH27" s="34"/>
      <c r="AI27" s="34"/>
      <c r="AJ27" s="34"/>
      <c r="AK27" s="34"/>
      <c r="AL27" s="31">
        <f t="shared" si="3"/>
        <v>0</v>
      </c>
      <c r="AM27" s="31">
        <f t="shared" si="0"/>
        <v>0</v>
      </c>
      <c r="AN27" s="16"/>
      <c r="AO27" s="17">
        <v>16</v>
      </c>
    </row>
    <row r="28" spans="1:41" ht="16.5" x14ac:dyDescent="0.3">
      <c r="A28" s="17">
        <v>17</v>
      </c>
      <c r="B28" s="93"/>
      <c r="C28" s="94"/>
      <c r="D28" s="94"/>
      <c r="E28" s="94"/>
      <c r="F28" s="95"/>
      <c r="G28" s="22"/>
      <c r="H28" s="22"/>
      <c r="I28" s="29"/>
      <c r="J28" s="29"/>
      <c r="K28" s="29"/>
      <c r="L28" s="29"/>
      <c r="M28" s="29"/>
      <c r="N28" s="29"/>
      <c r="O28" s="29"/>
      <c r="P28" s="29"/>
      <c r="Q28" s="29"/>
      <c r="R28" s="29"/>
      <c r="S28" s="153"/>
      <c r="T28" s="154"/>
      <c r="U28" s="154"/>
      <c r="V28" s="154"/>
      <c r="W28" s="154"/>
      <c r="X28" s="154"/>
      <c r="Y28" s="154"/>
      <c r="Z28" s="155"/>
      <c r="AA28" s="31">
        <f t="shared" si="1"/>
        <v>0</v>
      </c>
      <c r="AB28" s="32"/>
      <c r="AC28" s="32"/>
      <c r="AD28" s="32"/>
      <c r="AE28" s="32"/>
      <c r="AF28" s="33"/>
      <c r="AG28" s="31">
        <f t="shared" si="2"/>
        <v>0</v>
      </c>
      <c r="AH28" s="34"/>
      <c r="AI28" s="34"/>
      <c r="AJ28" s="34"/>
      <c r="AK28" s="34"/>
      <c r="AL28" s="31">
        <f t="shared" si="3"/>
        <v>0</v>
      </c>
      <c r="AM28" s="31">
        <f t="shared" si="0"/>
        <v>0</v>
      </c>
      <c r="AN28" s="16"/>
      <c r="AO28" s="17">
        <v>17</v>
      </c>
    </row>
    <row r="29" spans="1:41" ht="16.5" x14ac:dyDescent="0.3">
      <c r="A29" s="17">
        <v>18</v>
      </c>
      <c r="B29" s="93"/>
      <c r="C29" s="94"/>
      <c r="D29" s="94"/>
      <c r="E29" s="94"/>
      <c r="F29" s="95"/>
      <c r="G29" s="22"/>
      <c r="H29" s="22"/>
      <c r="I29" s="29"/>
      <c r="J29" s="29"/>
      <c r="K29" s="29"/>
      <c r="L29" s="29"/>
      <c r="M29" s="29"/>
      <c r="N29" s="29"/>
      <c r="O29" s="29"/>
      <c r="P29" s="29"/>
      <c r="Q29" s="29"/>
      <c r="R29" s="29"/>
      <c r="S29" s="153"/>
      <c r="T29" s="154"/>
      <c r="U29" s="154"/>
      <c r="V29" s="154"/>
      <c r="W29" s="154"/>
      <c r="X29" s="154"/>
      <c r="Y29" s="154"/>
      <c r="Z29" s="155"/>
      <c r="AA29" s="31">
        <f t="shared" si="1"/>
        <v>0</v>
      </c>
      <c r="AB29" s="32"/>
      <c r="AC29" s="32"/>
      <c r="AD29" s="32"/>
      <c r="AE29" s="32"/>
      <c r="AF29" s="33"/>
      <c r="AG29" s="31">
        <f t="shared" si="2"/>
        <v>0</v>
      </c>
      <c r="AH29" s="34"/>
      <c r="AI29" s="34"/>
      <c r="AJ29" s="34"/>
      <c r="AK29" s="34"/>
      <c r="AL29" s="31">
        <f t="shared" si="3"/>
        <v>0</v>
      </c>
      <c r="AM29" s="31">
        <f t="shared" si="0"/>
        <v>0</v>
      </c>
      <c r="AN29" s="16"/>
      <c r="AO29" s="17">
        <v>18</v>
      </c>
    </row>
    <row r="30" spans="1:41" ht="16.5" x14ac:dyDescent="0.3">
      <c r="A30" s="17">
        <v>19</v>
      </c>
      <c r="B30" s="93"/>
      <c r="C30" s="94"/>
      <c r="D30" s="94"/>
      <c r="E30" s="94"/>
      <c r="F30" s="95"/>
      <c r="G30" s="22"/>
      <c r="H30" s="22"/>
      <c r="I30" s="29"/>
      <c r="J30" s="29"/>
      <c r="K30" s="29"/>
      <c r="L30" s="29"/>
      <c r="M30" s="29"/>
      <c r="N30" s="29"/>
      <c r="O30" s="29"/>
      <c r="P30" s="29"/>
      <c r="Q30" s="29"/>
      <c r="R30" s="29"/>
      <c r="S30" s="153"/>
      <c r="T30" s="154"/>
      <c r="U30" s="154"/>
      <c r="V30" s="154"/>
      <c r="W30" s="154"/>
      <c r="X30" s="154"/>
      <c r="Y30" s="154"/>
      <c r="Z30" s="155"/>
      <c r="AA30" s="31">
        <f t="shared" si="1"/>
        <v>0</v>
      </c>
      <c r="AB30" s="32"/>
      <c r="AC30" s="32"/>
      <c r="AD30" s="32"/>
      <c r="AE30" s="32"/>
      <c r="AF30" s="33"/>
      <c r="AG30" s="31">
        <f t="shared" si="2"/>
        <v>0</v>
      </c>
      <c r="AH30" s="34"/>
      <c r="AI30" s="34"/>
      <c r="AJ30" s="34"/>
      <c r="AK30" s="34"/>
      <c r="AL30" s="31">
        <f t="shared" si="3"/>
        <v>0</v>
      </c>
      <c r="AM30" s="31">
        <f t="shared" si="0"/>
        <v>0</v>
      </c>
      <c r="AN30" s="16"/>
      <c r="AO30" s="17">
        <v>19</v>
      </c>
    </row>
    <row r="31" spans="1:41" ht="16.5" x14ac:dyDescent="0.3">
      <c r="A31" s="17">
        <v>20</v>
      </c>
      <c r="B31" s="93"/>
      <c r="C31" s="94"/>
      <c r="D31" s="94"/>
      <c r="E31" s="94"/>
      <c r="F31" s="95"/>
      <c r="G31" s="22"/>
      <c r="H31" s="22"/>
      <c r="I31" s="29"/>
      <c r="J31" s="29"/>
      <c r="K31" s="29"/>
      <c r="L31" s="29"/>
      <c r="M31" s="29"/>
      <c r="N31" s="29"/>
      <c r="O31" s="29"/>
      <c r="P31" s="29"/>
      <c r="Q31" s="29"/>
      <c r="R31" s="29"/>
      <c r="S31" s="153"/>
      <c r="T31" s="154"/>
      <c r="U31" s="154"/>
      <c r="V31" s="154"/>
      <c r="W31" s="154"/>
      <c r="X31" s="154"/>
      <c r="Y31" s="154"/>
      <c r="Z31" s="155"/>
      <c r="AA31" s="31">
        <f t="shared" si="1"/>
        <v>0</v>
      </c>
      <c r="AB31" s="32"/>
      <c r="AC31" s="32"/>
      <c r="AD31" s="32"/>
      <c r="AE31" s="32"/>
      <c r="AF31" s="33"/>
      <c r="AG31" s="31">
        <f t="shared" si="2"/>
        <v>0</v>
      </c>
      <c r="AH31" s="34"/>
      <c r="AI31" s="34"/>
      <c r="AJ31" s="34"/>
      <c r="AK31" s="34"/>
      <c r="AL31" s="31">
        <f t="shared" si="3"/>
        <v>0</v>
      </c>
      <c r="AM31" s="31">
        <f t="shared" si="0"/>
        <v>0</v>
      </c>
      <c r="AN31" s="16"/>
      <c r="AO31" s="17">
        <v>20</v>
      </c>
    </row>
    <row r="32" spans="1:41" ht="16.5" x14ac:dyDescent="0.3">
      <c r="A32" s="17">
        <v>21</v>
      </c>
      <c r="B32" s="93"/>
      <c r="C32" s="94"/>
      <c r="D32" s="94"/>
      <c r="E32" s="94"/>
      <c r="F32" s="95"/>
      <c r="G32" s="22"/>
      <c r="H32" s="22"/>
      <c r="I32" s="29"/>
      <c r="J32" s="29"/>
      <c r="K32" s="29"/>
      <c r="L32" s="29"/>
      <c r="M32" s="29"/>
      <c r="N32" s="29"/>
      <c r="O32" s="29"/>
      <c r="P32" s="29"/>
      <c r="Q32" s="29"/>
      <c r="R32" s="29"/>
      <c r="S32" s="153"/>
      <c r="T32" s="154"/>
      <c r="U32" s="154"/>
      <c r="V32" s="154"/>
      <c r="W32" s="154"/>
      <c r="X32" s="154"/>
      <c r="Y32" s="154"/>
      <c r="Z32" s="155"/>
      <c r="AA32" s="31">
        <f t="shared" si="1"/>
        <v>0</v>
      </c>
      <c r="AB32" s="32"/>
      <c r="AC32" s="32"/>
      <c r="AD32" s="32"/>
      <c r="AE32" s="32"/>
      <c r="AF32" s="33"/>
      <c r="AG32" s="31">
        <f t="shared" si="2"/>
        <v>0</v>
      </c>
      <c r="AH32" s="34"/>
      <c r="AI32" s="34"/>
      <c r="AJ32" s="34"/>
      <c r="AK32" s="34"/>
      <c r="AL32" s="31">
        <f t="shared" si="3"/>
        <v>0</v>
      </c>
      <c r="AM32" s="31">
        <f t="shared" si="0"/>
        <v>0</v>
      </c>
      <c r="AN32" s="16"/>
      <c r="AO32" s="17">
        <v>21</v>
      </c>
    </row>
    <row r="33" spans="1:41" ht="16.5" x14ac:dyDescent="0.3">
      <c r="A33" s="17">
        <v>22</v>
      </c>
      <c r="B33" s="93"/>
      <c r="C33" s="94"/>
      <c r="D33" s="94"/>
      <c r="E33" s="94"/>
      <c r="F33" s="95"/>
      <c r="G33" s="22"/>
      <c r="H33" s="22"/>
      <c r="I33" s="29"/>
      <c r="J33" s="29"/>
      <c r="K33" s="29"/>
      <c r="L33" s="29"/>
      <c r="M33" s="29"/>
      <c r="N33" s="29"/>
      <c r="O33" s="29"/>
      <c r="P33" s="29"/>
      <c r="Q33" s="29"/>
      <c r="R33" s="29"/>
      <c r="S33" s="153"/>
      <c r="T33" s="154"/>
      <c r="U33" s="154"/>
      <c r="V33" s="154"/>
      <c r="W33" s="154"/>
      <c r="X33" s="154"/>
      <c r="Y33" s="154"/>
      <c r="Z33" s="155"/>
      <c r="AA33" s="31">
        <f t="shared" si="1"/>
        <v>0</v>
      </c>
      <c r="AB33" s="32"/>
      <c r="AC33" s="32"/>
      <c r="AD33" s="32"/>
      <c r="AE33" s="32"/>
      <c r="AF33" s="33"/>
      <c r="AG33" s="31">
        <f t="shared" si="2"/>
        <v>0</v>
      </c>
      <c r="AH33" s="34"/>
      <c r="AI33" s="34"/>
      <c r="AJ33" s="34"/>
      <c r="AK33" s="34"/>
      <c r="AL33" s="31">
        <f t="shared" si="3"/>
        <v>0</v>
      </c>
      <c r="AM33" s="31">
        <f t="shared" si="0"/>
        <v>0</v>
      </c>
      <c r="AN33" s="16"/>
      <c r="AO33" s="17">
        <v>22</v>
      </c>
    </row>
    <row r="34" spans="1:41" ht="16.5" x14ac:dyDescent="0.3">
      <c r="A34" s="17">
        <v>23</v>
      </c>
      <c r="B34" s="93"/>
      <c r="C34" s="94"/>
      <c r="D34" s="94"/>
      <c r="E34" s="94"/>
      <c r="F34" s="95"/>
      <c r="G34" s="22"/>
      <c r="H34" s="22"/>
      <c r="I34" s="29"/>
      <c r="J34" s="29"/>
      <c r="K34" s="29"/>
      <c r="L34" s="29"/>
      <c r="M34" s="29"/>
      <c r="N34" s="29"/>
      <c r="O34" s="29"/>
      <c r="P34" s="29"/>
      <c r="Q34" s="29"/>
      <c r="R34" s="29"/>
      <c r="S34" s="153"/>
      <c r="T34" s="154"/>
      <c r="U34" s="154"/>
      <c r="V34" s="154"/>
      <c r="W34" s="154"/>
      <c r="X34" s="154"/>
      <c r="Y34" s="154"/>
      <c r="Z34" s="155"/>
      <c r="AA34" s="31">
        <f t="shared" si="1"/>
        <v>0</v>
      </c>
      <c r="AB34" s="32"/>
      <c r="AC34" s="32"/>
      <c r="AD34" s="32"/>
      <c r="AE34" s="32"/>
      <c r="AF34" s="33"/>
      <c r="AG34" s="31">
        <f t="shared" si="2"/>
        <v>0</v>
      </c>
      <c r="AH34" s="34"/>
      <c r="AI34" s="34"/>
      <c r="AJ34" s="34"/>
      <c r="AK34" s="34"/>
      <c r="AL34" s="31">
        <f t="shared" si="3"/>
        <v>0</v>
      </c>
      <c r="AM34" s="31">
        <f t="shared" si="0"/>
        <v>0</v>
      </c>
      <c r="AN34" s="16"/>
      <c r="AO34" s="17">
        <v>23</v>
      </c>
    </row>
    <row r="35" spans="1:41" ht="16.5" x14ac:dyDescent="0.3">
      <c r="A35" s="17">
        <v>24</v>
      </c>
      <c r="B35" s="93"/>
      <c r="C35" s="94"/>
      <c r="D35" s="94"/>
      <c r="E35" s="94"/>
      <c r="F35" s="95"/>
      <c r="G35" s="22"/>
      <c r="H35" s="22"/>
      <c r="I35" s="29"/>
      <c r="J35" s="29"/>
      <c r="K35" s="29"/>
      <c r="L35" s="29"/>
      <c r="M35" s="29"/>
      <c r="N35" s="29"/>
      <c r="O35" s="29"/>
      <c r="P35" s="29"/>
      <c r="Q35" s="29"/>
      <c r="R35" s="29"/>
      <c r="S35" s="153"/>
      <c r="T35" s="154"/>
      <c r="U35" s="154"/>
      <c r="V35" s="154"/>
      <c r="W35" s="154"/>
      <c r="X35" s="154"/>
      <c r="Y35" s="154"/>
      <c r="Z35" s="155"/>
      <c r="AA35" s="31">
        <f t="shared" si="1"/>
        <v>0</v>
      </c>
      <c r="AB35" s="32"/>
      <c r="AC35" s="32"/>
      <c r="AD35" s="32"/>
      <c r="AE35" s="32"/>
      <c r="AF35" s="33"/>
      <c r="AG35" s="31">
        <f t="shared" si="2"/>
        <v>0</v>
      </c>
      <c r="AH35" s="34"/>
      <c r="AI35" s="34"/>
      <c r="AJ35" s="34"/>
      <c r="AK35" s="34"/>
      <c r="AL35" s="31">
        <f t="shared" si="3"/>
        <v>0</v>
      </c>
      <c r="AM35" s="31">
        <f t="shared" si="0"/>
        <v>0</v>
      </c>
      <c r="AN35" s="16"/>
      <c r="AO35" s="17">
        <v>24</v>
      </c>
    </row>
    <row r="36" spans="1:41" ht="16.5" x14ac:dyDescent="0.3">
      <c r="A36" s="17">
        <v>25</v>
      </c>
      <c r="B36" s="93"/>
      <c r="C36" s="94"/>
      <c r="D36" s="94"/>
      <c r="E36" s="94"/>
      <c r="F36" s="95"/>
      <c r="G36" s="22"/>
      <c r="H36" s="22"/>
      <c r="I36" s="29"/>
      <c r="J36" s="29"/>
      <c r="K36" s="29"/>
      <c r="L36" s="29"/>
      <c r="M36" s="29"/>
      <c r="N36" s="29"/>
      <c r="O36" s="29"/>
      <c r="P36" s="29"/>
      <c r="Q36" s="29"/>
      <c r="R36" s="29"/>
      <c r="S36" s="156"/>
      <c r="T36" s="157"/>
      <c r="U36" s="157"/>
      <c r="V36" s="157"/>
      <c r="W36" s="157"/>
      <c r="X36" s="157"/>
      <c r="Y36" s="157"/>
      <c r="Z36" s="158"/>
      <c r="AA36" s="31">
        <f t="shared" si="1"/>
        <v>0</v>
      </c>
      <c r="AB36" s="32"/>
      <c r="AC36" s="32"/>
      <c r="AD36" s="32"/>
      <c r="AE36" s="32"/>
      <c r="AF36" s="33"/>
      <c r="AG36" s="31">
        <f t="shared" si="2"/>
        <v>0</v>
      </c>
      <c r="AH36" s="34"/>
      <c r="AI36" s="34"/>
      <c r="AJ36" s="34"/>
      <c r="AK36" s="34"/>
      <c r="AL36" s="31">
        <f t="shared" si="3"/>
        <v>0</v>
      </c>
      <c r="AM36" s="31">
        <f t="shared" si="0"/>
        <v>0</v>
      </c>
      <c r="AN36" s="16"/>
      <c r="AO36" s="17">
        <v>25</v>
      </c>
    </row>
    <row r="37" spans="1:41" ht="34.9" customHeight="1" x14ac:dyDescent="0.2">
      <c r="A37" s="124" t="s">
        <v>6</v>
      </c>
      <c r="B37" s="125"/>
      <c r="C37" s="125"/>
      <c r="D37" s="125"/>
      <c r="E37" s="125"/>
      <c r="F37" s="125"/>
      <c r="G37" s="125"/>
      <c r="H37" s="126"/>
      <c r="I37" s="14" t="e">
        <f t="shared" ref="I37:R37" si="4">I39/I38</f>
        <v>#DIV/0!</v>
      </c>
      <c r="J37" s="14" t="e">
        <f t="shared" si="4"/>
        <v>#DIV/0!</v>
      </c>
      <c r="K37" s="14" t="e">
        <f t="shared" si="4"/>
        <v>#DIV/0!</v>
      </c>
      <c r="L37" s="14" t="e">
        <f t="shared" si="4"/>
        <v>#DIV/0!</v>
      </c>
      <c r="M37" s="14" t="e">
        <f t="shared" si="4"/>
        <v>#DIV/0!</v>
      </c>
      <c r="N37" s="14" t="e">
        <f t="shared" si="4"/>
        <v>#DIV/0!</v>
      </c>
      <c r="O37" s="14" t="e">
        <f t="shared" si="4"/>
        <v>#DIV/0!</v>
      </c>
      <c r="P37" s="14" t="e">
        <f t="shared" si="4"/>
        <v>#DIV/0!</v>
      </c>
      <c r="Q37" s="14" t="e">
        <f t="shared" si="4"/>
        <v>#DIV/0!</v>
      </c>
      <c r="R37" s="14" t="e">
        <f t="shared" si="4"/>
        <v>#DIV/0!</v>
      </c>
      <c r="S37" s="18"/>
      <c r="T37" s="18"/>
      <c r="U37" s="18"/>
      <c r="V37" s="18"/>
      <c r="W37" s="18"/>
      <c r="X37" s="18"/>
      <c r="Y37" s="18"/>
      <c r="Z37" s="18"/>
      <c r="AA37" s="6"/>
      <c r="AB37" s="98" t="s">
        <v>24</v>
      </c>
      <c r="AC37" s="98" t="s">
        <v>25</v>
      </c>
      <c r="AD37" s="98" t="s">
        <v>11</v>
      </c>
      <c r="AE37" s="98" t="s">
        <v>12</v>
      </c>
      <c r="AF37" s="159" t="s">
        <v>15</v>
      </c>
      <c r="AG37" s="160"/>
      <c r="AH37" s="160"/>
      <c r="AI37" s="160"/>
      <c r="AJ37" s="160"/>
      <c r="AK37" s="160"/>
      <c r="AL37" s="160"/>
      <c r="AM37" s="160"/>
    </row>
    <row r="38" spans="1:41" ht="13.5" customHeight="1" x14ac:dyDescent="0.25">
      <c r="A38" s="141" t="s">
        <v>7</v>
      </c>
      <c r="B38" s="142"/>
      <c r="C38" s="142"/>
      <c r="D38" s="142"/>
      <c r="E38" s="142"/>
      <c r="F38" s="142"/>
      <c r="G38" s="142"/>
      <c r="H38" s="143"/>
      <c r="I38" s="13">
        <f>+COUNT(I12:I36)</f>
        <v>0</v>
      </c>
      <c r="J38" s="13">
        <f t="shared" ref="J38:R38" si="5">+COUNT(J12:J36)</f>
        <v>0</v>
      </c>
      <c r="K38" s="13">
        <f t="shared" si="5"/>
        <v>0</v>
      </c>
      <c r="L38" s="13">
        <f t="shared" si="5"/>
        <v>0</v>
      </c>
      <c r="M38" s="13">
        <f t="shared" si="5"/>
        <v>0</v>
      </c>
      <c r="N38" s="13">
        <f t="shared" si="5"/>
        <v>0</v>
      </c>
      <c r="O38" s="13">
        <f t="shared" si="5"/>
        <v>0</v>
      </c>
      <c r="P38" s="13">
        <f t="shared" si="5"/>
        <v>0</v>
      </c>
      <c r="Q38" s="13">
        <f t="shared" si="5"/>
        <v>0</v>
      </c>
      <c r="R38" s="13">
        <f t="shared" si="5"/>
        <v>0</v>
      </c>
      <c r="S38" s="19"/>
      <c r="T38" s="19"/>
      <c r="U38" s="19"/>
      <c r="V38" s="19"/>
      <c r="W38" s="19"/>
      <c r="X38" s="19"/>
      <c r="Y38" s="19"/>
      <c r="Z38" s="19"/>
      <c r="AA38" s="7"/>
      <c r="AB38" s="99"/>
      <c r="AC38" s="99"/>
      <c r="AD38" s="99"/>
      <c r="AE38" s="99"/>
      <c r="AF38" s="161"/>
      <c r="AG38" s="162"/>
      <c r="AH38" s="162"/>
      <c r="AI38" s="162"/>
      <c r="AJ38" s="162"/>
      <c r="AK38" s="162"/>
      <c r="AL38" s="162"/>
      <c r="AM38" s="162"/>
    </row>
    <row r="39" spans="1:41" ht="13.5" customHeight="1" x14ac:dyDescent="0.25">
      <c r="A39" s="141" t="s">
        <v>8</v>
      </c>
      <c r="B39" s="142"/>
      <c r="C39" s="142"/>
      <c r="D39" s="142"/>
      <c r="E39" s="142"/>
      <c r="F39" s="142"/>
      <c r="G39" s="142"/>
      <c r="H39" s="143"/>
      <c r="I39" s="13">
        <f>SUM(I12:I36)</f>
        <v>0</v>
      </c>
      <c r="J39" s="13">
        <f t="shared" ref="J39:R39" si="6">SUM(J12:J36)</f>
        <v>0</v>
      </c>
      <c r="K39" s="13">
        <f t="shared" si="6"/>
        <v>0</v>
      </c>
      <c r="L39" s="13">
        <f t="shared" si="6"/>
        <v>0</v>
      </c>
      <c r="M39" s="13">
        <f t="shared" si="6"/>
        <v>0</v>
      </c>
      <c r="N39" s="13">
        <f t="shared" si="6"/>
        <v>0</v>
      </c>
      <c r="O39" s="13">
        <f t="shared" si="6"/>
        <v>0</v>
      </c>
      <c r="P39" s="13">
        <f t="shared" si="6"/>
        <v>0</v>
      </c>
      <c r="Q39" s="13">
        <f t="shared" si="6"/>
        <v>0</v>
      </c>
      <c r="R39" s="13">
        <f t="shared" si="6"/>
        <v>0</v>
      </c>
      <c r="S39" s="19"/>
      <c r="T39" s="19"/>
      <c r="U39" s="19"/>
      <c r="V39" s="19"/>
      <c r="W39" s="19"/>
      <c r="X39" s="19"/>
      <c r="Y39" s="19"/>
      <c r="Z39" s="19"/>
      <c r="AA39" s="8"/>
      <c r="AB39" s="99"/>
      <c r="AC39" s="99"/>
      <c r="AD39" s="99"/>
      <c r="AE39" s="99"/>
      <c r="AF39" s="69" t="s">
        <v>22</v>
      </c>
      <c r="AG39" s="70"/>
      <c r="AH39" s="70"/>
      <c r="AI39" s="70"/>
      <c r="AJ39" s="70"/>
      <c r="AK39" s="70"/>
      <c r="AL39" s="70"/>
      <c r="AM39" s="70"/>
    </row>
    <row r="40" spans="1:41" ht="12.75" customHeight="1" x14ac:dyDescent="0.2">
      <c r="A40" s="117" t="s">
        <v>14</v>
      </c>
      <c r="B40" s="117"/>
      <c r="C40" s="117"/>
      <c r="D40" s="117"/>
      <c r="E40" s="117"/>
      <c r="F40" s="117"/>
      <c r="G40" s="117"/>
      <c r="H40" s="117"/>
      <c r="I40" s="118" t="s">
        <v>10</v>
      </c>
      <c r="J40" s="119"/>
      <c r="K40" s="119"/>
      <c r="L40" s="119"/>
      <c r="M40" s="119"/>
      <c r="N40" s="119"/>
      <c r="O40" s="119"/>
      <c r="P40" s="119"/>
      <c r="Q40" s="119"/>
      <c r="R40" s="119"/>
      <c r="S40" s="119"/>
      <c r="T40" s="119"/>
      <c r="U40" s="119"/>
      <c r="V40" s="119"/>
      <c r="W40" s="119"/>
      <c r="X40" s="119"/>
      <c r="Y40" s="119"/>
      <c r="Z40" s="119"/>
      <c r="AA40" s="2"/>
      <c r="AB40" s="100"/>
      <c r="AC40" s="100"/>
      <c r="AD40" s="100"/>
      <c r="AE40" s="100"/>
      <c r="AF40" s="69"/>
      <c r="AG40" s="70"/>
      <c r="AH40" s="70"/>
      <c r="AI40" s="70"/>
      <c r="AJ40" s="70"/>
      <c r="AK40" s="70"/>
      <c r="AL40" s="70"/>
      <c r="AM40" s="70"/>
    </row>
    <row r="41" spans="1:41" ht="15.75" customHeight="1" x14ac:dyDescent="0.2">
      <c r="A41" s="110" t="s">
        <v>64</v>
      </c>
      <c r="B41" s="111"/>
      <c r="C41" s="111"/>
      <c r="D41" s="111"/>
      <c r="E41" s="111"/>
      <c r="F41" s="111"/>
      <c r="G41" s="111"/>
      <c r="H41" s="112"/>
      <c r="I41" s="149" t="s">
        <v>60</v>
      </c>
      <c r="J41" s="149"/>
      <c r="K41" s="149"/>
      <c r="L41" s="149"/>
      <c r="M41" s="149"/>
      <c r="N41" s="149"/>
      <c r="O41" s="120" t="s">
        <v>63</v>
      </c>
      <c r="P41" s="121"/>
      <c r="Q41" s="121"/>
      <c r="R41" s="121"/>
      <c r="S41" s="121"/>
      <c r="T41" s="121"/>
      <c r="U41" s="121"/>
      <c r="V41" s="121"/>
      <c r="W41" s="121"/>
      <c r="X41" s="122"/>
      <c r="Y41" s="3" t="s">
        <v>5</v>
      </c>
      <c r="Z41" s="3">
        <v>14</v>
      </c>
      <c r="AA41" s="11" t="s">
        <v>41</v>
      </c>
      <c r="AB41" s="61" t="s">
        <v>13</v>
      </c>
      <c r="AC41" s="61" t="s">
        <v>21</v>
      </c>
      <c r="AD41" s="61" t="s">
        <v>21</v>
      </c>
      <c r="AE41" s="61" t="s">
        <v>21</v>
      </c>
      <c r="AF41" s="69"/>
      <c r="AG41" s="70"/>
      <c r="AH41" s="70"/>
      <c r="AI41" s="70"/>
      <c r="AJ41" s="70"/>
      <c r="AK41" s="70"/>
      <c r="AL41" s="70"/>
      <c r="AM41" s="70"/>
    </row>
    <row r="42" spans="1:41" ht="15.75" customHeight="1" x14ac:dyDescent="0.2">
      <c r="A42" s="111"/>
      <c r="B42" s="111"/>
      <c r="C42" s="111"/>
      <c r="D42" s="111"/>
      <c r="E42" s="111"/>
      <c r="F42" s="111"/>
      <c r="G42" s="111"/>
      <c r="H42" s="112"/>
      <c r="I42" s="149" t="s">
        <v>61</v>
      </c>
      <c r="J42" s="149"/>
      <c r="K42" s="149"/>
      <c r="L42" s="149"/>
      <c r="M42" s="149"/>
      <c r="N42" s="149"/>
      <c r="O42" s="120" t="s">
        <v>62</v>
      </c>
      <c r="P42" s="121"/>
      <c r="Q42" s="121"/>
      <c r="R42" s="121"/>
      <c r="S42" s="121"/>
      <c r="T42" s="121"/>
      <c r="U42" s="121"/>
      <c r="V42" s="121"/>
      <c r="W42" s="121"/>
      <c r="X42" s="122"/>
      <c r="Y42" s="3" t="s">
        <v>9</v>
      </c>
      <c r="Z42" s="3">
        <v>15</v>
      </c>
      <c r="AA42" s="12" t="s">
        <v>2</v>
      </c>
      <c r="AB42" s="62"/>
      <c r="AC42" s="62"/>
      <c r="AD42" s="62"/>
      <c r="AE42" s="62"/>
      <c r="AF42" s="71" t="s">
        <v>88</v>
      </c>
      <c r="AG42" s="72"/>
      <c r="AH42" s="72"/>
      <c r="AI42" s="72"/>
      <c r="AJ42" s="72"/>
      <c r="AK42" s="72"/>
      <c r="AL42" s="72"/>
      <c r="AM42" s="72"/>
    </row>
    <row r="43" spans="1:41" ht="12.75" customHeight="1" x14ac:dyDescent="0.2">
      <c r="A43" s="111"/>
      <c r="B43" s="111"/>
      <c r="C43" s="111"/>
      <c r="D43" s="111"/>
      <c r="E43" s="111"/>
      <c r="F43" s="111"/>
      <c r="G43" s="111"/>
      <c r="H43" s="112"/>
      <c r="I43" s="145" t="s">
        <v>27</v>
      </c>
      <c r="J43" s="145"/>
      <c r="K43" s="145"/>
      <c r="L43" s="145"/>
      <c r="M43" s="145"/>
      <c r="N43" s="145"/>
      <c r="O43" s="114"/>
      <c r="P43" s="115"/>
      <c r="Q43" s="115"/>
      <c r="R43" s="115"/>
      <c r="S43" s="115"/>
      <c r="T43" s="115"/>
      <c r="U43" s="115"/>
      <c r="V43" s="115"/>
      <c r="W43" s="115"/>
      <c r="X43" s="116"/>
      <c r="Y43" s="5"/>
      <c r="Z43" s="5"/>
      <c r="AA43" s="65">
        <f>SUM(Z43:Z44)/2</f>
        <v>0</v>
      </c>
      <c r="AB43" s="63"/>
      <c r="AC43" s="63"/>
      <c r="AD43" s="63"/>
      <c r="AE43" s="63"/>
      <c r="AF43" s="146" t="s">
        <v>89</v>
      </c>
      <c r="AG43" s="147"/>
      <c r="AH43" s="147"/>
      <c r="AI43" s="147"/>
      <c r="AJ43" s="147"/>
      <c r="AK43" s="147"/>
      <c r="AL43" s="147"/>
      <c r="AM43" s="148"/>
    </row>
    <row r="44" spans="1:41" ht="12.75" customHeight="1" x14ac:dyDescent="0.2">
      <c r="A44" s="111"/>
      <c r="B44" s="111"/>
      <c r="C44" s="111"/>
      <c r="D44" s="111"/>
      <c r="E44" s="111"/>
      <c r="F44" s="111"/>
      <c r="G44" s="111"/>
      <c r="H44" s="112"/>
      <c r="I44" s="145" t="s">
        <v>28</v>
      </c>
      <c r="J44" s="145"/>
      <c r="K44" s="145"/>
      <c r="L44" s="145"/>
      <c r="M44" s="145"/>
      <c r="N44" s="145"/>
      <c r="O44" s="114"/>
      <c r="P44" s="115"/>
      <c r="Q44" s="115"/>
      <c r="R44" s="115"/>
      <c r="S44" s="115"/>
      <c r="T44" s="115"/>
      <c r="U44" s="115"/>
      <c r="V44" s="115"/>
      <c r="W44" s="115"/>
      <c r="X44" s="116"/>
      <c r="Y44" s="5"/>
      <c r="Z44" s="5"/>
      <c r="AA44" s="66"/>
      <c r="AB44" s="64"/>
      <c r="AC44" s="64"/>
      <c r="AD44" s="64"/>
      <c r="AE44" s="64"/>
      <c r="AF44" s="146"/>
      <c r="AG44" s="147"/>
      <c r="AH44" s="147"/>
      <c r="AI44" s="147"/>
      <c r="AJ44" s="147"/>
      <c r="AK44" s="147"/>
      <c r="AL44" s="147"/>
      <c r="AM44" s="148"/>
    </row>
    <row r="45" spans="1:41" ht="12.75" customHeight="1" x14ac:dyDescent="0.2">
      <c r="A45" s="111"/>
      <c r="B45" s="111"/>
      <c r="C45" s="111"/>
      <c r="D45" s="111"/>
      <c r="E45" s="111"/>
      <c r="F45" s="111"/>
      <c r="G45" s="111"/>
      <c r="H45" s="112"/>
      <c r="I45" s="144" t="s">
        <v>29</v>
      </c>
      <c r="J45" s="144"/>
      <c r="K45" s="144"/>
      <c r="L45" s="144"/>
      <c r="M45" s="144"/>
      <c r="N45" s="144"/>
      <c r="O45" s="120"/>
      <c r="P45" s="121"/>
      <c r="Q45" s="121"/>
      <c r="R45" s="121"/>
      <c r="S45" s="121"/>
      <c r="T45" s="121"/>
      <c r="U45" s="121"/>
      <c r="V45" s="121"/>
      <c r="W45" s="121"/>
      <c r="X45" s="122"/>
      <c r="Y45" s="4"/>
      <c r="Z45" s="4"/>
      <c r="AA45" s="65">
        <f>SUM(Z45:Z46)/2</f>
        <v>0</v>
      </c>
      <c r="AB45" s="67"/>
      <c r="AC45" s="67"/>
      <c r="AD45" s="67"/>
      <c r="AE45" s="67"/>
      <c r="AF45" s="73" t="s">
        <v>16</v>
      </c>
      <c r="AG45" s="74"/>
      <c r="AH45" s="74"/>
      <c r="AI45" s="74"/>
      <c r="AJ45" s="74"/>
      <c r="AK45" s="74"/>
      <c r="AL45" s="75">
        <f>+SUM(AA12:AA36)</f>
        <v>0</v>
      </c>
      <c r="AM45" s="76"/>
    </row>
    <row r="46" spans="1:41" ht="12.75" customHeight="1" x14ac:dyDescent="0.2">
      <c r="A46" s="111"/>
      <c r="B46" s="111"/>
      <c r="C46" s="111"/>
      <c r="D46" s="111"/>
      <c r="E46" s="111"/>
      <c r="F46" s="111"/>
      <c r="G46" s="111"/>
      <c r="H46" s="112"/>
      <c r="I46" s="144" t="s">
        <v>40</v>
      </c>
      <c r="J46" s="144"/>
      <c r="K46" s="144"/>
      <c r="L46" s="144"/>
      <c r="M46" s="144"/>
      <c r="N46" s="144"/>
      <c r="O46" s="120"/>
      <c r="P46" s="121"/>
      <c r="Q46" s="121"/>
      <c r="R46" s="121"/>
      <c r="S46" s="121"/>
      <c r="T46" s="121"/>
      <c r="U46" s="121"/>
      <c r="V46" s="121"/>
      <c r="W46" s="121"/>
      <c r="X46" s="122"/>
      <c r="Y46" s="4"/>
      <c r="Z46" s="4"/>
      <c r="AA46" s="66"/>
      <c r="AB46" s="68"/>
      <c r="AC46" s="68"/>
      <c r="AD46" s="68"/>
      <c r="AE46" s="68"/>
      <c r="AF46" s="73"/>
      <c r="AG46" s="74"/>
      <c r="AH46" s="74"/>
      <c r="AI46" s="74"/>
      <c r="AJ46" s="74"/>
      <c r="AK46" s="74"/>
      <c r="AL46" s="77"/>
      <c r="AM46" s="78"/>
    </row>
    <row r="47" spans="1:41" ht="12.75" customHeight="1" x14ac:dyDescent="0.2">
      <c r="A47" s="111"/>
      <c r="B47" s="111"/>
      <c r="C47" s="111"/>
      <c r="D47" s="111"/>
      <c r="E47" s="111"/>
      <c r="F47" s="111"/>
      <c r="G47" s="111"/>
      <c r="H47" s="112"/>
      <c r="I47" s="145" t="s">
        <v>30</v>
      </c>
      <c r="J47" s="145"/>
      <c r="K47" s="145"/>
      <c r="L47" s="145"/>
      <c r="M47" s="145"/>
      <c r="N47" s="145"/>
      <c r="O47" s="114"/>
      <c r="P47" s="115"/>
      <c r="Q47" s="115"/>
      <c r="R47" s="115"/>
      <c r="S47" s="115"/>
      <c r="T47" s="115"/>
      <c r="U47" s="115"/>
      <c r="V47" s="115"/>
      <c r="W47" s="115"/>
      <c r="X47" s="116"/>
      <c r="Y47" s="5"/>
      <c r="Z47" s="5"/>
      <c r="AA47" s="65">
        <f>SUM(Z47:Z48)/2</f>
        <v>0</v>
      </c>
      <c r="AB47" s="9"/>
      <c r="AC47" s="63"/>
      <c r="AD47" s="63"/>
      <c r="AE47" s="63"/>
      <c r="AF47" s="57" t="s">
        <v>17</v>
      </c>
      <c r="AG47" s="58"/>
      <c r="AH47" s="58"/>
      <c r="AI47" s="58"/>
      <c r="AJ47" s="58"/>
      <c r="AK47" s="58"/>
      <c r="AL47" s="83">
        <f>+SUM(AG12:AG36)</f>
        <v>0</v>
      </c>
      <c r="AM47" s="84"/>
    </row>
    <row r="48" spans="1:41" ht="12.75" customHeight="1" x14ac:dyDescent="0.2">
      <c r="A48" s="111"/>
      <c r="B48" s="111"/>
      <c r="C48" s="111"/>
      <c r="D48" s="111"/>
      <c r="E48" s="111"/>
      <c r="F48" s="111"/>
      <c r="G48" s="111"/>
      <c r="H48" s="112"/>
      <c r="I48" s="145" t="s">
        <v>31</v>
      </c>
      <c r="J48" s="145"/>
      <c r="K48" s="145"/>
      <c r="L48" s="145"/>
      <c r="M48" s="145"/>
      <c r="N48" s="145"/>
      <c r="O48" s="114"/>
      <c r="P48" s="115"/>
      <c r="Q48" s="115"/>
      <c r="R48" s="115"/>
      <c r="S48" s="115"/>
      <c r="T48" s="115"/>
      <c r="U48" s="115"/>
      <c r="V48" s="115"/>
      <c r="W48" s="115"/>
      <c r="X48" s="116"/>
      <c r="Y48" s="5"/>
      <c r="Z48" s="5"/>
      <c r="AA48" s="66"/>
      <c r="AB48" s="10"/>
      <c r="AC48" s="64"/>
      <c r="AD48" s="64"/>
      <c r="AE48" s="64"/>
      <c r="AF48" s="57"/>
      <c r="AG48" s="58"/>
      <c r="AH48" s="58"/>
      <c r="AI48" s="58"/>
      <c r="AJ48" s="58"/>
      <c r="AK48" s="58"/>
      <c r="AL48" s="85"/>
      <c r="AM48" s="86"/>
    </row>
    <row r="49" spans="1:39" ht="12.75" customHeight="1" x14ac:dyDescent="0.2">
      <c r="A49" s="111"/>
      <c r="B49" s="111"/>
      <c r="C49" s="111"/>
      <c r="D49" s="111"/>
      <c r="E49" s="111"/>
      <c r="F49" s="111"/>
      <c r="G49" s="111"/>
      <c r="H49" s="112"/>
      <c r="I49" s="144" t="s">
        <v>32</v>
      </c>
      <c r="J49" s="144"/>
      <c r="K49" s="144"/>
      <c r="L49" s="144"/>
      <c r="M49" s="144"/>
      <c r="N49" s="144"/>
      <c r="O49" s="120"/>
      <c r="P49" s="121"/>
      <c r="Q49" s="121"/>
      <c r="R49" s="121"/>
      <c r="S49" s="121"/>
      <c r="T49" s="121"/>
      <c r="U49" s="121"/>
      <c r="V49" s="121"/>
      <c r="W49" s="121"/>
      <c r="X49" s="122"/>
      <c r="Y49" s="4"/>
      <c r="Z49" s="4"/>
      <c r="AA49" s="65">
        <f>SUM(Z49:Z50)/2</f>
        <v>0</v>
      </c>
      <c r="AB49" s="67"/>
      <c r="AC49" s="67"/>
      <c r="AD49" s="67"/>
      <c r="AE49" s="67"/>
      <c r="AF49" s="59" t="s">
        <v>26</v>
      </c>
      <c r="AG49" s="60"/>
      <c r="AH49" s="60"/>
      <c r="AI49" s="60"/>
      <c r="AJ49" s="60"/>
      <c r="AK49" s="60"/>
      <c r="AL49" s="89">
        <f>+SUM(AL12:AL36)</f>
        <v>0</v>
      </c>
      <c r="AM49" s="90"/>
    </row>
    <row r="50" spans="1:39" ht="12.75" customHeight="1" x14ac:dyDescent="0.2">
      <c r="A50" s="111"/>
      <c r="B50" s="111"/>
      <c r="C50" s="111"/>
      <c r="D50" s="111"/>
      <c r="E50" s="111"/>
      <c r="F50" s="111"/>
      <c r="G50" s="111"/>
      <c r="H50" s="112"/>
      <c r="I50" s="144" t="s">
        <v>33</v>
      </c>
      <c r="J50" s="144"/>
      <c r="K50" s="144"/>
      <c r="L50" s="144"/>
      <c r="M50" s="144"/>
      <c r="N50" s="144"/>
      <c r="O50" s="120"/>
      <c r="P50" s="121"/>
      <c r="Q50" s="121"/>
      <c r="R50" s="121"/>
      <c r="S50" s="121"/>
      <c r="T50" s="121"/>
      <c r="U50" s="121"/>
      <c r="V50" s="121"/>
      <c r="W50" s="121"/>
      <c r="X50" s="122"/>
      <c r="Y50" s="4"/>
      <c r="Z50" s="4"/>
      <c r="AA50" s="66"/>
      <c r="AB50" s="68"/>
      <c r="AC50" s="68"/>
      <c r="AD50" s="68"/>
      <c r="AE50" s="68"/>
      <c r="AF50" s="59"/>
      <c r="AG50" s="60"/>
      <c r="AH50" s="60"/>
      <c r="AI50" s="60"/>
      <c r="AJ50" s="60"/>
      <c r="AK50" s="60"/>
      <c r="AL50" s="91"/>
      <c r="AM50" s="92"/>
    </row>
    <row r="51" spans="1:39" ht="12.75" customHeight="1" x14ac:dyDescent="0.2">
      <c r="A51" s="111"/>
      <c r="B51" s="111"/>
      <c r="C51" s="111"/>
      <c r="D51" s="111"/>
      <c r="E51" s="111"/>
      <c r="F51" s="111"/>
      <c r="G51" s="111"/>
      <c r="H51" s="112"/>
      <c r="I51" s="145" t="s">
        <v>34</v>
      </c>
      <c r="J51" s="145"/>
      <c r="K51" s="145"/>
      <c r="L51" s="145"/>
      <c r="M51" s="145"/>
      <c r="N51" s="145"/>
      <c r="O51" s="114"/>
      <c r="P51" s="115"/>
      <c r="Q51" s="115"/>
      <c r="R51" s="115"/>
      <c r="S51" s="115"/>
      <c r="T51" s="115"/>
      <c r="U51" s="115"/>
      <c r="V51" s="115"/>
      <c r="W51" s="115"/>
      <c r="X51" s="116"/>
      <c r="Y51" s="5"/>
      <c r="Z51" s="5"/>
      <c r="AA51" s="65">
        <f>SUM(Z51:Z52)/2</f>
        <v>0</v>
      </c>
      <c r="AB51" s="63"/>
      <c r="AC51" s="63"/>
      <c r="AD51" s="63"/>
      <c r="AE51" s="63"/>
      <c r="AF51" s="87" t="s">
        <v>18</v>
      </c>
      <c r="AG51" s="88"/>
      <c r="AH51" s="88"/>
      <c r="AI51" s="88"/>
      <c r="AJ51" s="88"/>
      <c r="AK51" s="88"/>
      <c r="AL51" s="51">
        <f>SUM(AL43:AM50)</f>
        <v>0</v>
      </c>
      <c r="AM51" s="52"/>
    </row>
    <row r="52" spans="1:39" ht="12.75" customHeight="1" x14ac:dyDescent="0.2">
      <c r="A52" s="111"/>
      <c r="B52" s="111"/>
      <c r="C52" s="111"/>
      <c r="D52" s="111"/>
      <c r="E52" s="111"/>
      <c r="F52" s="111"/>
      <c r="G52" s="111"/>
      <c r="H52" s="112"/>
      <c r="I52" s="145" t="s">
        <v>35</v>
      </c>
      <c r="J52" s="145"/>
      <c r="K52" s="145"/>
      <c r="L52" s="145"/>
      <c r="M52" s="145"/>
      <c r="N52" s="145"/>
      <c r="O52" s="114"/>
      <c r="P52" s="115"/>
      <c r="Q52" s="115"/>
      <c r="R52" s="115"/>
      <c r="S52" s="115"/>
      <c r="T52" s="115"/>
      <c r="U52" s="115"/>
      <c r="V52" s="115"/>
      <c r="W52" s="115"/>
      <c r="X52" s="116"/>
      <c r="Y52" s="5"/>
      <c r="Z52" s="5"/>
      <c r="AA52" s="66"/>
      <c r="AB52" s="64"/>
      <c r="AC52" s="64"/>
      <c r="AD52" s="64"/>
      <c r="AE52" s="64"/>
      <c r="AF52" s="87"/>
      <c r="AG52" s="88"/>
      <c r="AH52" s="88"/>
      <c r="AI52" s="88"/>
      <c r="AJ52" s="88"/>
      <c r="AK52" s="88"/>
      <c r="AL52" s="53"/>
      <c r="AM52" s="54"/>
    </row>
    <row r="53" spans="1:39" ht="12.75" customHeight="1" x14ac:dyDescent="0.2">
      <c r="A53" s="111"/>
      <c r="B53" s="111"/>
      <c r="C53" s="111"/>
      <c r="D53" s="111"/>
      <c r="E53" s="111"/>
      <c r="F53" s="111"/>
      <c r="G53" s="111"/>
      <c r="H53" s="112"/>
      <c r="I53" s="144" t="s">
        <v>36</v>
      </c>
      <c r="J53" s="144"/>
      <c r="K53" s="144"/>
      <c r="L53" s="144"/>
      <c r="M53" s="144"/>
      <c r="N53" s="144"/>
      <c r="O53" s="120"/>
      <c r="P53" s="121"/>
      <c r="Q53" s="121"/>
      <c r="R53" s="121"/>
      <c r="S53" s="121"/>
      <c r="T53" s="121"/>
      <c r="U53" s="121"/>
      <c r="V53" s="121"/>
      <c r="W53" s="121"/>
      <c r="X53" s="122"/>
      <c r="Y53" s="4"/>
      <c r="Z53" s="4"/>
      <c r="AA53" s="65">
        <f>SUM(Z53:Z54)/2</f>
        <v>0</v>
      </c>
      <c r="AB53" s="67"/>
      <c r="AC53" s="67"/>
      <c r="AD53" s="67"/>
      <c r="AE53" s="67"/>
      <c r="AF53" s="87"/>
      <c r="AG53" s="88"/>
      <c r="AH53" s="88"/>
      <c r="AI53" s="88"/>
      <c r="AJ53" s="88"/>
      <c r="AK53" s="88"/>
      <c r="AL53" s="55"/>
      <c r="AM53" s="56"/>
    </row>
    <row r="54" spans="1:39" ht="12.75" customHeight="1" x14ac:dyDescent="0.25">
      <c r="A54" s="111"/>
      <c r="B54" s="111"/>
      <c r="C54" s="111"/>
      <c r="D54" s="111"/>
      <c r="E54" s="111"/>
      <c r="F54" s="111"/>
      <c r="G54" s="111"/>
      <c r="H54" s="112"/>
      <c r="I54" s="144" t="s">
        <v>37</v>
      </c>
      <c r="J54" s="144"/>
      <c r="K54" s="144"/>
      <c r="L54" s="144"/>
      <c r="M54" s="144"/>
      <c r="N54" s="144"/>
      <c r="O54" s="120"/>
      <c r="P54" s="121"/>
      <c r="Q54" s="121"/>
      <c r="R54" s="121"/>
      <c r="S54" s="121"/>
      <c r="T54" s="121"/>
      <c r="U54" s="121"/>
      <c r="V54" s="121"/>
      <c r="W54" s="121"/>
      <c r="X54" s="122"/>
      <c r="Y54" s="4"/>
      <c r="Z54" s="4"/>
      <c r="AA54" s="66"/>
      <c r="AB54" s="68"/>
      <c r="AC54" s="68"/>
      <c r="AD54" s="68"/>
      <c r="AE54" s="68"/>
      <c r="AF54" s="79" t="s">
        <v>19</v>
      </c>
      <c r="AG54" s="80"/>
      <c r="AH54" s="80"/>
      <c r="AI54" s="80"/>
      <c r="AJ54" s="80"/>
      <c r="AK54" s="80"/>
      <c r="AL54" s="80"/>
      <c r="AM54" s="80"/>
    </row>
    <row r="55" spans="1:39" ht="14.45" customHeight="1" x14ac:dyDescent="0.25">
      <c r="A55" s="111"/>
      <c r="B55" s="111"/>
      <c r="C55" s="111"/>
      <c r="D55" s="111"/>
      <c r="E55" s="111"/>
      <c r="F55" s="111"/>
      <c r="G55" s="111"/>
      <c r="H55" s="112"/>
      <c r="I55" s="145" t="s">
        <v>38</v>
      </c>
      <c r="J55" s="145"/>
      <c r="K55" s="145"/>
      <c r="L55" s="145"/>
      <c r="M55" s="145"/>
      <c r="N55" s="145"/>
      <c r="O55" s="114"/>
      <c r="P55" s="115"/>
      <c r="Q55" s="115"/>
      <c r="R55" s="115"/>
      <c r="S55" s="115"/>
      <c r="T55" s="115"/>
      <c r="U55" s="115"/>
      <c r="V55" s="115"/>
      <c r="W55" s="115"/>
      <c r="X55" s="116"/>
      <c r="Y55" s="5"/>
      <c r="Z55" s="5"/>
      <c r="AA55" s="65">
        <f>SUM(Z55:Z56)/2</f>
        <v>0</v>
      </c>
      <c r="AB55" s="63"/>
      <c r="AC55" s="63"/>
      <c r="AD55" s="63"/>
      <c r="AE55" s="63"/>
      <c r="AF55" s="81" t="s">
        <v>87</v>
      </c>
      <c r="AG55" s="82"/>
      <c r="AH55" s="82"/>
      <c r="AI55" s="82"/>
      <c r="AJ55" s="82"/>
      <c r="AK55" s="82"/>
      <c r="AL55" s="82"/>
      <c r="AM55" s="82"/>
    </row>
    <row r="56" spans="1:39" ht="15" x14ac:dyDescent="0.25">
      <c r="A56" s="111"/>
      <c r="B56" s="111"/>
      <c r="C56" s="111"/>
      <c r="D56" s="111"/>
      <c r="E56" s="111"/>
      <c r="F56" s="111"/>
      <c r="G56" s="111"/>
      <c r="H56" s="112"/>
      <c r="I56" s="145" t="s">
        <v>39</v>
      </c>
      <c r="J56" s="145"/>
      <c r="K56" s="145"/>
      <c r="L56" s="145"/>
      <c r="M56" s="145"/>
      <c r="N56" s="145"/>
      <c r="O56" s="114"/>
      <c r="P56" s="115"/>
      <c r="Q56" s="115"/>
      <c r="R56" s="115"/>
      <c r="S56" s="115"/>
      <c r="T56" s="115"/>
      <c r="U56" s="115"/>
      <c r="V56" s="115"/>
      <c r="W56" s="115"/>
      <c r="X56" s="116"/>
      <c r="Y56" s="5"/>
      <c r="Z56" s="5"/>
      <c r="AA56" s="66"/>
      <c r="AB56" s="64"/>
      <c r="AC56" s="64"/>
      <c r="AD56" s="64"/>
      <c r="AE56" s="64"/>
      <c r="AF56" s="81" t="s">
        <v>86</v>
      </c>
      <c r="AG56" s="82"/>
      <c r="AH56" s="82"/>
      <c r="AI56" s="82"/>
      <c r="AJ56" s="82"/>
      <c r="AK56" s="82"/>
      <c r="AL56" s="82"/>
      <c r="AM56" s="82"/>
    </row>
  </sheetData>
  <mergeCells count="166">
    <mergeCell ref="AK9:AK10"/>
    <mergeCell ref="AF55:AM55"/>
    <mergeCell ref="I56:N56"/>
    <mergeCell ref="O56:X56"/>
    <mergeCell ref="AF56:AM56"/>
    <mergeCell ref="I55:N55"/>
    <mergeCell ref="O55:X55"/>
    <mergeCell ref="AA55:AA56"/>
    <mergeCell ref="AB55:AB56"/>
    <mergeCell ref="AC55:AC56"/>
    <mergeCell ref="AD55:AD56"/>
    <mergeCell ref="AC53:AC54"/>
    <mergeCell ref="AD53:AD54"/>
    <mergeCell ref="AE53:AE54"/>
    <mergeCell ref="I54:N54"/>
    <mergeCell ref="O54:X54"/>
    <mergeCell ref="AB53:AB54"/>
    <mergeCell ref="AE55:AE56"/>
    <mergeCell ref="AF54:AM54"/>
    <mergeCell ref="AD51:AD52"/>
    <mergeCell ref="AE51:AE52"/>
    <mergeCell ref="AF51:AK53"/>
    <mergeCell ref="AL51:AM53"/>
    <mergeCell ref="I52:N52"/>
    <mergeCell ref="O52:X52"/>
    <mergeCell ref="I53:N53"/>
    <mergeCell ref="O53:X53"/>
    <mergeCell ref="AA53:AA54"/>
    <mergeCell ref="AE49:AE50"/>
    <mergeCell ref="AF49:AK50"/>
    <mergeCell ref="AL49:AM50"/>
    <mergeCell ref="I50:N50"/>
    <mergeCell ref="O50:X50"/>
    <mergeCell ref="I51:N51"/>
    <mergeCell ref="O51:X51"/>
    <mergeCell ref="AA51:AA52"/>
    <mergeCell ref="AB51:AB52"/>
    <mergeCell ref="AC51:AC52"/>
    <mergeCell ref="I49:N49"/>
    <mergeCell ref="O49:X49"/>
    <mergeCell ref="AA49:AA50"/>
    <mergeCell ref="AB49:AB50"/>
    <mergeCell ref="AC49:AC50"/>
    <mergeCell ref="AD49:AD50"/>
    <mergeCell ref="AD47:AD48"/>
    <mergeCell ref="AE47:AE48"/>
    <mergeCell ref="AF47:AK48"/>
    <mergeCell ref="AL47:AM48"/>
    <mergeCell ref="I48:N48"/>
    <mergeCell ref="O48:X48"/>
    <mergeCell ref="AD45:AD46"/>
    <mergeCell ref="AE45:AE46"/>
    <mergeCell ref="AF45:AK46"/>
    <mergeCell ref="AL45:AM46"/>
    <mergeCell ref="I46:N46"/>
    <mergeCell ref="O46:X46"/>
    <mergeCell ref="AD43:AD44"/>
    <mergeCell ref="AE43:AE44"/>
    <mergeCell ref="AF43:AM44"/>
    <mergeCell ref="I44:N44"/>
    <mergeCell ref="O44:X44"/>
    <mergeCell ref="I45:N45"/>
    <mergeCell ref="O45:X45"/>
    <mergeCell ref="AA45:AA46"/>
    <mergeCell ref="AB45:AB46"/>
    <mergeCell ref="AC45:AC46"/>
    <mergeCell ref="AD41:AD42"/>
    <mergeCell ref="AE41:AE42"/>
    <mergeCell ref="I42:N42"/>
    <mergeCell ref="O42:X42"/>
    <mergeCell ref="AF42:AM42"/>
    <mergeCell ref="I43:N43"/>
    <mergeCell ref="O43:X43"/>
    <mergeCell ref="AA43:AA44"/>
    <mergeCell ref="AB43:AB44"/>
    <mergeCell ref="AC43:AC44"/>
    <mergeCell ref="I41:N41"/>
    <mergeCell ref="O41:X41"/>
    <mergeCell ref="AB41:AB42"/>
    <mergeCell ref="AC41:AC42"/>
    <mergeCell ref="I47:N47"/>
    <mergeCell ref="O47:X47"/>
    <mergeCell ref="AA47:AA48"/>
    <mergeCell ref="AC47:AC48"/>
    <mergeCell ref="AC37:AC40"/>
    <mergeCell ref="AD37:AD40"/>
    <mergeCell ref="AE37:AE40"/>
    <mergeCell ref="AF37:AM38"/>
    <mergeCell ref="A38:H38"/>
    <mergeCell ref="A39:H39"/>
    <mergeCell ref="AF39:AM41"/>
    <mergeCell ref="A40:H40"/>
    <mergeCell ref="I40:Z40"/>
    <mergeCell ref="A41:H56"/>
    <mergeCell ref="B33:F33"/>
    <mergeCell ref="B34:F34"/>
    <mergeCell ref="B35:F35"/>
    <mergeCell ref="B36:F36"/>
    <mergeCell ref="A37:H37"/>
    <mergeCell ref="AB37:AB40"/>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10:F10"/>
    <mergeCell ref="B11:F11"/>
    <mergeCell ref="B12:F12"/>
    <mergeCell ref="R9:R10"/>
    <mergeCell ref="B13:F13"/>
    <mergeCell ref="B14:F14"/>
    <mergeCell ref="AF8:AF10"/>
    <mergeCell ref="AD8:AD10"/>
    <mergeCell ref="AE8:AE10"/>
    <mergeCell ref="AH8:AK8"/>
    <mergeCell ref="AH9:AH10"/>
    <mergeCell ref="AI9:AI10"/>
    <mergeCell ref="AJ9:AJ10"/>
    <mergeCell ref="L9:L10"/>
    <mergeCell ref="M9:M10"/>
    <mergeCell ref="I8:R8"/>
    <mergeCell ref="S8:Z8"/>
    <mergeCell ref="AB8:AB10"/>
    <mergeCell ref="AC8:AC10"/>
    <mergeCell ref="A1:AO1"/>
    <mergeCell ref="A7:H7"/>
    <mergeCell ref="I7:Z7"/>
    <mergeCell ref="AA7:AA10"/>
    <mergeCell ref="AB7:AF7"/>
    <mergeCell ref="AG7:AG10"/>
    <mergeCell ref="I9:I10"/>
    <mergeCell ref="J9:J10"/>
    <mergeCell ref="K9:K10"/>
    <mergeCell ref="S5:W5"/>
    <mergeCell ref="X5:AO5"/>
    <mergeCell ref="AH7:AK7"/>
    <mergeCell ref="AL7:AL10"/>
    <mergeCell ref="AM7:AM10"/>
    <mergeCell ref="A8:H9"/>
    <mergeCell ref="N9:N10"/>
    <mergeCell ref="O9:O10"/>
    <mergeCell ref="P9:P10"/>
    <mergeCell ref="Q9:Q10"/>
    <mergeCell ref="A6:AO6"/>
    <mergeCell ref="S9:Z36"/>
    <mergeCell ref="A2:AO2"/>
    <mergeCell ref="E3:R3"/>
    <mergeCell ref="S3:Y3"/>
    <mergeCell ref="Z3:AO3"/>
    <mergeCell ref="A4:E4"/>
    <mergeCell ref="F4:AO4"/>
    <mergeCell ref="A5:C5"/>
    <mergeCell ref="D5:R5"/>
  </mergeCells>
  <pageMargins left="0.25" right="0.25" top="0.75" bottom="0.75" header="0.3" footer="0.3"/>
  <pageSetup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MASTERS</vt:lpstr>
      <vt:lpstr>AMATEUR</vt:lpstr>
      <vt:lpstr>NOVICE</vt:lpstr>
      <vt:lpstr>AMATEUR!Print_Area</vt:lpstr>
      <vt:lpstr>MASTERS!Print_Area</vt:lpstr>
      <vt:lpstr>NOVICE!Print_Area</vt:lpstr>
    </vt:vector>
  </TitlesOfParts>
  <Company>WVUPC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jdriggs</dc:creator>
  <cp:lastModifiedBy>Driggs, Jeffrey</cp:lastModifiedBy>
  <cp:lastPrinted>2025-01-02T02:10:47Z</cp:lastPrinted>
  <dcterms:created xsi:type="dcterms:W3CDTF">2006-11-19T21:33:41Z</dcterms:created>
  <dcterms:modified xsi:type="dcterms:W3CDTF">2025-01-02T14:51:53Z</dcterms:modified>
</cp:coreProperties>
</file>